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mohiro-sakasita\Desktop\"/>
    </mc:Choice>
  </mc:AlternateContent>
  <workbookProtection lockStructure="1"/>
  <bookViews>
    <workbookView xWindow="480" yWindow="30" windowWidth="18195" windowHeight="12045"/>
  </bookViews>
  <sheets>
    <sheet name="目次" sheetId="15" r:id="rId1"/>
    <sheet name="指定用紙の取り扱いに関して" sheetId="16" r:id="rId2"/>
    <sheet name="基本情報入力" sheetId="17" r:id="rId3"/>
    <sheet name="請求書（工事外注用）" sheetId="19" r:id="rId4"/>
    <sheet name="入力例_基本情報入力" sheetId="18" r:id="rId5"/>
    <sheet name="入力例_請求書（工事外注用）" sheetId="14" r:id="rId6"/>
  </sheets>
  <definedNames>
    <definedName name="_xlnm.Print_Area" localSheetId="2">基本情報入力!$A$1:$K$37</definedName>
    <definedName name="_xlnm.Print_Area" localSheetId="1">指定用紙の取り扱いに関して!$A$1:$A$30</definedName>
    <definedName name="_xlnm.Print_Area" localSheetId="3">'請求書（工事外注用）'!$A$1:$BR$71,'請求書（工事外注用）'!$A$75:$BR$145,'請求書（工事外注用）'!$A$149:$BR$219,'請求書（工事外注用）'!$A$223:$BR$293</definedName>
    <definedName name="_xlnm.Print_Area" localSheetId="4">入力例_基本情報入力!$A$1:$U$37</definedName>
    <definedName name="_xlnm.Print_Area" localSheetId="5">'入力例_請求書（工事外注用）'!$A$1:$EF$71</definedName>
    <definedName name="_xlnm.Print_Area" localSheetId="0">目次!$B$1:$D$9</definedName>
  </definedNames>
  <calcPr calcId="162913"/>
</workbook>
</file>

<file path=xl/calcChain.xml><?xml version="1.0" encoding="utf-8"?>
<calcChain xmlns="http://schemas.openxmlformats.org/spreadsheetml/2006/main">
  <c r="X48" i="19" l="1"/>
  <c r="BG271" i="19"/>
  <c r="AS271" i="19"/>
  <c r="X271" i="19"/>
  <c r="H271" i="19"/>
  <c r="H270" i="19"/>
  <c r="BG197" i="19"/>
  <c r="AS197" i="19"/>
  <c r="X197" i="19"/>
  <c r="H197" i="19"/>
  <c r="H196" i="19"/>
  <c r="H123" i="19"/>
  <c r="H122" i="19"/>
  <c r="X123" i="19"/>
  <c r="BG123" i="19"/>
  <c r="AS123" i="19"/>
  <c r="AS49" i="19"/>
  <c r="AS48" i="19"/>
  <c r="AS196" i="19" s="1"/>
  <c r="AS270" i="19" l="1"/>
  <c r="AS122" i="19"/>
  <c r="B50" i="14" l="1"/>
  <c r="AS49" i="14"/>
  <c r="AS48" i="14"/>
  <c r="S42" i="19" l="1"/>
  <c r="AJ262" i="19"/>
  <c r="S262" i="19"/>
  <c r="AJ188" i="19"/>
  <c r="S188" i="19"/>
  <c r="S114" i="19"/>
  <c r="AJ114" i="19"/>
  <c r="BA40" i="19"/>
  <c r="BA262" i="19" s="1"/>
  <c r="BD26" i="14"/>
  <c r="AV26" i="14"/>
  <c r="AV24" i="14"/>
  <c r="BG22" i="14"/>
  <c r="AV22" i="14"/>
  <c r="AV18" i="14"/>
  <c r="BF16" i="14"/>
  <c r="AV16" i="14"/>
  <c r="AL16" i="14"/>
  <c r="AL14" i="14"/>
  <c r="AL12" i="14"/>
  <c r="AV8" i="14"/>
  <c r="AN8" i="14"/>
  <c r="AL9" i="14"/>
  <c r="S260" i="19"/>
  <c r="AJ258" i="19"/>
  <c r="S258" i="19"/>
  <c r="AJ256" i="19"/>
  <c r="S256" i="19"/>
  <c r="AV251" i="19"/>
  <c r="B245" i="19"/>
  <c r="B236" i="19"/>
  <c r="H226" i="19"/>
  <c r="S186" i="19"/>
  <c r="AJ184" i="19"/>
  <c r="S184" i="19"/>
  <c r="AJ182" i="19"/>
  <c r="S182" i="19"/>
  <c r="AV177" i="19"/>
  <c r="B171" i="19"/>
  <c r="B162" i="19"/>
  <c r="H152" i="19"/>
  <c r="S112" i="19"/>
  <c r="AJ110" i="19"/>
  <c r="S110" i="19"/>
  <c r="AJ108" i="19"/>
  <c r="S108" i="19"/>
  <c r="AV103" i="19"/>
  <c r="B97" i="19"/>
  <c r="B88" i="19"/>
  <c r="H78" i="19"/>
  <c r="S44" i="19"/>
  <c r="S118" i="19" s="1"/>
  <c r="M38" i="19"/>
  <c r="AJ38" i="19" s="1"/>
  <c r="BA36" i="19"/>
  <c r="BA110" i="19" s="1"/>
  <c r="BA184" i="19"/>
  <c r="BA34" i="19"/>
  <c r="BA256" i="19" s="1"/>
  <c r="BD26" i="19"/>
  <c r="BD100" i="19" s="1"/>
  <c r="AV26" i="19"/>
  <c r="AV248" i="19" s="1"/>
  <c r="AV24" i="19"/>
  <c r="AV246" i="19" s="1"/>
  <c r="AV172" i="19"/>
  <c r="BG22" i="19"/>
  <c r="BG170" i="19" s="1"/>
  <c r="AV22" i="19"/>
  <c r="AV244" i="19" s="1"/>
  <c r="AV18" i="19"/>
  <c r="AV166" i="19" s="1"/>
  <c r="BF16" i="19"/>
  <c r="BF164" i="19" s="1"/>
  <c r="AV16" i="19"/>
  <c r="AV164" i="19" s="1"/>
  <c r="AL16" i="19"/>
  <c r="AL238" i="19" s="1"/>
  <c r="AL14" i="19"/>
  <c r="AL162" i="19" s="1"/>
  <c r="AL12" i="19"/>
  <c r="AL160" i="19" s="1"/>
  <c r="AL9" i="19"/>
  <c r="AL83" i="19" s="1"/>
  <c r="AV8" i="19"/>
  <c r="AV82" i="19" s="1"/>
  <c r="AN8" i="19"/>
  <c r="AN230" i="19" s="1"/>
  <c r="BA36" i="14"/>
  <c r="S44" i="14"/>
  <c r="S42" i="14"/>
  <c r="M38" i="14"/>
  <c r="AJ38" i="14"/>
  <c r="BA38" i="14" s="1"/>
  <c r="BA40" i="14"/>
  <c r="BA34" i="14"/>
  <c r="AV170" i="19"/>
  <c r="AV96" i="19"/>
  <c r="AV240" i="19"/>
  <c r="AL88" i="19"/>
  <c r="AV100" i="19"/>
  <c r="AL236" i="19"/>
  <c r="AV92" i="19"/>
  <c r="X122" i="19" l="1"/>
  <c r="X270" i="19"/>
  <c r="X196" i="19"/>
  <c r="AL90" i="19"/>
  <c r="AN82" i="19"/>
  <c r="AV90" i="19"/>
  <c r="AV238" i="19"/>
  <c r="AN156" i="19"/>
  <c r="AV98" i="19"/>
  <c r="AL86" i="19"/>
  <c r="AL164" i="19"/>
  <c r="AV174" i="19"/>
  <c r="AL231" i="19"/>
  <c r="AL234" i="19"/>
  <c r="AL157" i="19"/>
  <c r="S190" i="19"/>
  <c r="BA42" i="14"/>
  <c r="Q29" i="14" s="1"/>
  <c r="AJ44" i="14"/>
  <c r="BA44" i="14"/>
  <c r="AJ42" i="14"/>
  <c r="BA108" i="19"/>
  <c r="M112" i="19"/>
  <c r="BA188" i="19"/>
  <c r="BA114" i="19"/>
  <c r="S116" i="19"/>
  <c r="S266" i="19"/>
  <c r="BA258" i="19"/>
  <c r="BA182" i="19"/>
  <c r="M260" i="19"/>
  <c r="AJ260" i="19"/>
  <c r="BA38" i="19"/>
  <c r="AJ112" i="19"/>
  <c r="AJ186" i="19"/>
  <c r="AJ42" i="19"/>
  <c r="BG48" i="19" s="1"/>
  <c r="AJ44" i="19"/>
  <c r="M186" i="19"/>
  <c r="BG96" i="19"/>
  <c r="S264" i="19"/>
  <c r="BG244" i="19"/>
  <c r="BF90" i="19"/>
  <c r="S192" i="19"/>
  <c r="AV230" i="19"/>
  <c r="BD248" i="19"/>
  <c r="AV156" i="19"/>
  <c r="BF238" i="19"/>
  <c r="BD174" i="19"/>
  <c r="BG122" i="19" l="1"/>
  <c r="BG270" i="19"/>
  <c r="BG196" i="19"/>
  <c r="B50" i="19"/>
  <c r="AJ118" i="19"/>
  <c r="AJ266" i="19"/>
  <c r="AJ192" i="19"/>
  <c r="AJ264" i="19"/>
  <c r="AJ190" i="19"/>
  <c r="AJ116" i="19"/>
  <c r="BA44" i="19"/>
  <c r="BA186" i="19"/>
  <c r="BA112" i="19"/>
  <c r="BA42" i="19"/>
  <c r="BA260" i="19"/>
  <c r="B272" i="19" l="1"/>
  <c r="B198" i="19"/>
  <c r="B124" i="19"/>
  <c r="Q29" i="19"/>
  <c r="BA190" i="19"/>
  <c r="BA264" i="19"/>
  <c r="BA116" i="19"/>
  <c r="BA192" i="19"/>
  <c r="BA118" i="19"/>
  <c r="BA266" i="19"/>
  <c r="Q251" i="19" l="1"/>
  <c r="Q103" i="19"/>
  <c r="Q177" i="19"/>
</calcChain>
</file>

<file path=xl/comments1.xml><?xml version="1.0" encoding="utf-8"?>
<comments xmlns="http://schemas.openxmlformats.org/spreadsheetml/2006/main">
  <authors>
    <author>keniti-saitou</author>
  </authors>
  <commentList>
    <comment ref="F5" authorId="0" shapeId="0">
      <text>
        <r>
          <rPr>
            <sz val="9"/>
            <color indexed="81"/>
            <rFont val="ＭＳ Ｐゴシック"/>
            <family val="3"/>
            <charset val="128"/>
          </rPr>
          <t>ゴム印を使用「する」か「しない」か選択してください。
使用「する」場合には、住所・社名・代表社名・電話番号等が請求書に表示されません。</t>
        </r>
      </text>
    </comment>
    <comment ref="B12" authorId="0" shapeId="0">
      <text>
        <r>
          <rPr>
            <sz val="9"/>
            <color indexed="81"/>
            <rFont val="ＭＳ Ｐゴシック"/>
            <family val="3"/>
            <charset val="128"/>
          </rPr>
          <t>半角英数字で入力してください。</t>
        </r>
      </text>
    </comment>
    <comment ref="B13" authorId="0" shapeId="0">
      <text>
        <r>
          <rPr>
            <sz val="9"/>
            <color indexed="81"/>
            <rFont val="ＭＳ Ｐゴシック"/>
            <family val="3"/>
            <charset val="128"/>
          </rPr>
          <t>住所を２行に分割したい場合は、分割したいところにカーソルを合わせて「Aｌｔ」キー＋「Enter」キーを押してください。</t>
        </r>
      </text>
    </comment>
    <comment ref="B14" authorId="0" shapeId="0">
      <text>
        <r>
          <rPr>
            <sz val="9"/>
            <color indexed="81"/>
            <rFont val="ＭＳ Ｐゴシック"/>
            <family val="3"/>
            <charset val="128"/>
          </rPr>
          <t>「株式会社　○○○○」又は
「○○○○　株式会社」
のように入力してください。</t>
        </r>
      </text>
    </comment>
    <comment ref="B15" authorId="0" shapeId="0">
      <text>
        <r>
          <rPr>
            <sz val="9"/>
            <color indexed="81"/>
            <rFont val="ＭＳ Ｐゴシック"/>
            <family val="3"/>
            <charset val="128"/>
          </rPr>
          <t>「代表取締役　○○○○」
のように入力してください。
役職名を省略しないでください。</t>
        </r>
      </text>
    </comment>
    <comment ref="B16" authorId="0" shapeId="0">
      <text>
        <r>
          <rPr>
            <sz val="9"/>
            <color indexed="81"/>
            <rFont val="ＭＳ Ｐゴシック"/>
            <family val="3"/>
            <charset val="128"/>
          </rPr>
          <t>半角英数字で、市外局番から入力してください。</t>
        </r>
      </text>
    </comment>
    <comment ref="B32" authorId="0" shapeId="0">
      <text>
        <r>
          <rPr>
            <sz val="9"/>
            <color indexed="81"/>
            <rFont val="ＭＳ Ｐゴシック"/>
            <family val="3"/>
            <charset val="128"/>
          </rPr>
          <t>「○○銀行」のように入力してください。
郵便局の口座はご利用できません。
信金・農協等の口座はご利用可能です。</t>
        </r>
      </text>
    </comment>
    <comment ref="B33" authorId="0" shapeId="0">
      <text>
        <r>
          <rPr>
            <sz val="9"/>
            <color indexed="81"/>
            <rFont val="ＭＳ Ｐゴシック"/>
            <family val="3"/>
            <charset val="128"/>
          </rPr>
          <t>「本店営業部」又は「○○支店」のように入力してください。</t>
        </r>
      </text>
    </comment>
    <comment ref="B34" authorId="0" shapeId="0">
      <text>
        <r>
          <rPr>
            <sz val="9"/>
            <color indexed="81"/>
            <rFont val="ＭＳ Ｐゴシック"/>
            <family val="3"/>
            <charset val="128"/>
          </rPr>
          <t>半角カタカナで入力してください。
口座名が入りきらない場合は入るところまでで結構です。
例）　　ｶ)ﾎﾝﾏｸﾞﾐ ○○ｼﾃﾝ</t>
        </r>
      </text>
    </comment>
    <comment ref="B35" authorId="0" shapeId="0">
      <text>
        <r>
          <rPr>
            <sz val="9"/>
            <color indexed="81"/>
            <rFont val="ＭＳ Ｐゴシック"/>
            <family val="3"/>
            <charset val="128"/>
          </rPr>
          <t>口座種別を選択してください。</t>
        </r>
      </text>
    </comment>
    <comment ref="B36" authorId="0" shapeId="0">
      <text>
        <r>
          <rPr>
            <sz val="9"/>
            <color indexed="81"/>
            <rFont val="ＭＳ Ｐゴシック"/>
            <family val="3"/>
            <charset val="128"/>
          </rPr>
          <t>半角英数字で、７桁の数字を入力してください。
桁数に満たない場合は、先頭に０を入力してください。</t>
        </r>
      </text>
    </comment>
  </commentList>
</comments>
</file>

<file path=xl/comments2.xml><?xml version="1.0" encoding="utf-8"?>
<comments xmlns="http://schemas.openxmlformats.org/spreadsheetml/2006/main">
  <authors>
    <author>keniti-saitou</author>
    <author>testuser</author>
  </authors>
  <commentList>
    <comment ref="H4" authorId="0" shapeId="0">
      <text>
        <r>
          <rPr>
            <sz val="9"/>
            <color indexed="81"/>
            <rFont val="ＭＳ Ｐゴシック"/>
            <family val="3"/>
            <charset val="128"/>
          </rPr>
          <t>請求日を入力してください。
弊社は毎月末日締めです。
ｙｙｙｙ/mm/dd式で入力してください。</t>
        </r>
      </text>
    </comment>
    <comment ref="AL9" authorId="0" shapeId="0">
      <text>
        <r>
          <rPr>
            <sz val="9"/>
            <color indexed="81"/>
            <rFont val="ＭＳ Ｐゴシック"/>
            <family val="3"/>
            <charset val="128"/>
          </rPr>
          <t>ワークシート「基本情報入力」より転記されます。</t>
        </r>
      </text>
    </comment>
    <comment ref="AV18" authorId="0" shapeId="0">
      <text>
        <r>
          <rPr>
            <sz val="9"/>
            <color indexed="81"/>
            <rFont val="ＭＳ Ｐゴシック"/>
            <family val="3"/>
            <charset val="128"/>
          </rPr>
          <t>ワークシート「基本情報入力」より転記されます。</t>
        </r>
      </text>
    </comment>
    <comment ref="BG22" authorId="0" shapeId="0">
      <text>
        <r>
          <rPr>
            <sz val="9"/>
            <color indexed="81"/>
            <rFont val="ＭＳ Ｐゴシック"/>
            <family val="3"/>
            <charset val="128"/>
          </rPr>
          <t>ワークシート「基本情報入力」より転記されます。</t>
        </r>
      </text>
    </comment>
    <comment ref="AV29" authorId="0" shapeId="0">
      <text>
        <r>
          <rPr>
            <sz val="9"/>
            <color indexed="81"/>
            <rFont val="ＭＳ Ｐゴシック"/>
            <family val="3"/>
            <charset val="128"/>
          </rPr>
          <t>注文書に記載されている注文番号７桁の先頭に西暦の４桁を追加してください。
（計１１ケタ）
追加する西暦は、下記規則となっています。
【注文書記載番号】　　　【請求書入力番号】　　　
　○○８○○○○　⇒　２０１８○○８○○○○
　○○９○○○○　⇒　２０１９○○９○○○○
　○○０○○○○　⇒　２０２０○○０○○○○
※注文書記載左より３つめの数字が西暦４ケタ最後の数字を示しています。</t>
        </r>
      </text>
    </comment>
    <comment ref="E34" authorId="0" shapeId="0">
      <text>
        <r>
          <rPr>
            <sz val="9"/>
            <color indexed="81"/>
            <rFont val="ＭＳ Ｐゴシック"/>
            <family val="3"/>
            <charset val="128"/>
          </rPr>
          <t>当初契約額を入力してください。
変更契約がある場合は「２．変更後契約額」も入力してください。</t>
        </r>
      </text>
    </comment>
    <comment ref="E36" authorId="0" shapeId="0">
      <text>
        <r>
          <rPr>
            <sz val="9"/>
            <color indexed="81"/>
            <rFont val="ＭＳ Ｐゴシック"/>
            <family val="3"/>
            <charset val="128"/>
          </rPr>
          <t>変更契約がある場合は、変更後の契約額を入力してください。
例）10,000,000（税抜）変更増額の場合
　　【変更前】　　　　　【変更後】
　　100,000,000　⇒　110,000,000
例）10,000,000（税抜）変更減額の場合
　　【変更前】　　　　　【変更後】
　　100,000,000  ⇒　90,000,000
変更契約がない場合は、空欄にしてください（ゼロの入力は不要です。）　。
※以降第２回、３回…の変更がある場合は、「２．変更後契約額」の金額を変更してください。
　 その場合でも「１．契約額」は当初契約額のままとしてください。</t>
        </r>
      </text>
    </comment>
    <comment ref="E40" authorId="0" shapeId="0">
      <text>
        <r>
          <rPr>
            <sz val="9"/>
            <color indexed="81"/>
            <rFont val="ＭＳ Ｐゴシック"/>
            <family val="3"/>
            <charset val="128"/>
          </rPr>
          <t>前回迄の累計請求額を入力してください。</t>
        </r>
      </text>
    </comment>
    <comment ref="H48" authorId="1" shapeId="0">
      <text>
        <r>
          <rPr>
            <sz val="9"/>
            <color indexed="10"/>
            <rFont val="MS P ゴシック"/>
            <family val="3"/>
            <charset val="128"/>
          </rPr>
          <t>プルダウンにより消費税率を選択してください。</t>
        </r>
      </text>
    </comment>
    <comment ref="X48" authorId="1" shapeId="0">
      <text>
        <r>
          <rPr>
            <sz val="9"/>
            <color indexed="10"/>
            <rFont val="MS P ゴシック"/>
            <family val="3"/>
            <charset val="128"/>
          </rPr>
          <t>消費税率毎に対象請求額（税抜）・対象消費税額等を入力してください。
金額は｢今回請求額｣より転記されますが、消費税率が混在する場合は、
金額を上書をしてください。</t>
        </r>
      </text>
    </comment>
    <comment ref="H49" authorId="1" shapeId="0">
      <text>
        <r>
          <rPr>
            <sz val="9"/>
            <color indexed="10"/>
            <rFont val="MS P ゴシック"/>
            <family val="3"/>
            <charset val="128"/>
          </rPr>
          <t>プルダウンにより消費税率を選択してください。</t>
        </r>
      </text>
    </comment>
    <comment ref="B50" authorId="1" shapeId="0">
      <text>
        <r>
          <rPr>
            <sz val="9"/>
            <color indexed="10"/>
            <rFont val="MS P ゴシック"/>
            <family val="3"/>
            <charset val="128"/>
          </rPr>
          <t>（消費税率の引上げに伴う経過措置について）
契約日が2019年3月31日以前で、完成引渡しが2019年10月1日以降の場合
2019年10月分以降の請求書には「経過措置適用工事」と記載します。
※今回請求額が消費税率10％以外の入力で、「経過措置適用工事」と自動記載されます。</t>
        </r>
      </text>
    </comment>
  </commentList>
</comments>
</file>

<file path=xl/comments3.xml><?xml version="1.0" encoding="utf-8"?>
<comments xmlns="http://schemas.openxmlformats.org/spreadsheetml/2006/main">
  <authors>
    <author>keniti-saitou</author>
  </authors>
  <commentList>
    <comment ref="F5" authorId="0" shapeId="0">
      <text>
        <r>
          <rPr>
            <sz val="9"/>
            <color indexed="81"/>
            <rFont val="ＭＳ Ｐゴシック"/>
            <family val="3"/>
            <charset val="128"/>
          </rPr>
          <t>ゴム印を使用「する」か「しない」か選択してください。
使用「する」場合には、住所・社名・代表社名・電話番号等が請求書に表示されません。</t>
        </r>
      </text>
    </comment>
    <comment ref="B12" authorId="0" shapeId="0">
      <text>
        <r>
          <rPr>
            <sz val="9"/>
            <color indexed="81"/>
            <rFont val="ＭＳ Ｐゴシック"/>
            <family val="3"/>
            <charset val="128"/>
          </rPr>
          <t>半角英数字で入力してください。</t>
        </r>
      </text>
    </comment>
    <comment ref="B13" authorId="0" shapeId="0">
      <text>
        <r>
          <rPr>
            <sz val="9"/>
            <color indexed="81"/>
            <rFont val="ＭＳ Ｐゴシック"/>
            <family val="3"/>
            <charset val="128"/>
          </rPr>
          <t>住所を２行に分割したい場合は、分割したいところにカーソルを合わせて「Aｌｔ」キー＋「Enter」キーを押してください。</t>
        </r>
      </text>
    </comment>
    <comment ref="B14" authorId="0" shapeId="0">
      <text>
        <r>
          <rPr>
            <sz val="9"/>
            <color indexed="81"/>
            <rFont val="ＭＳ Ｐゴシック"/>
            <family val="3"/>
            <charset val="128"/>
          </rPr>
          <t>「株式会社　○○○○」又は
「○○○○　株式会社」
のように入力してください。</t>
        </r>
      </text>
    </comment>
    <comment ref="B15" authorId="0" shapeId="0">
      <text>
        <r>
          <rPr>
            <sz val="9"/>
            <color indexed="81"/>
            <rFont val="ＭＳ Ｐゴシック"/>
            <family val="3"/>
            <charset val="128"/>
          </rPr>
          <t>「代表取締役　○○○○」
のように入力してください。
役職名を省略しないでください。</t>
        </r>
      </text>
    </comment>
    <comment ref="B16" authorId="0" shapeId="0">
      <text>
        <r>
          <rPr>
            <sz val="9"/>
            <color indexed="81"/>
            <rFont val="ＭＳ Ｐゴシック"/>
            <family val="3"/>
            <charset val="128"/>
          </rPr>
          <t>半角英数字で、市外局番から入力してください。</t>
        </r>
      </text>
    </comment>
    <comment ref="B32" authorId="0" shapeId="0">
      <text>
        <r>
          <rPr>
            <sz val="9"/>
            <color indexed="81"/>
            <rFont val="ＭＳ Ｐゴシック"/>
            <family val="3"/>
            <charset val="128"/>
          </rPr>
          <t>「○○銀行」のように入力してください。
郵便局の口座はご利用できません。
信金・農協等の口座はご利用可能です。</t>
        </r>
      </text>
    </comment>
    <comment ref="B33" authorId="0" shapeId="0">
      <text>
        <r>
          <rPr>
            <sz val="9"/>
            <color indexed="81"/>
            <rFont val="ＭＳ Ｐゴシック"/>
            <family val="3"/>
            <charset val="128"/>
          </rPr>
          <t>「本店営業部」又は「○○支店」のように入力してください。</t>
        </r>
      </text>
    </comment>
    <comment ref="B34" authorId="0" shapeId="0">
      <text>
        <r>
          <rPr>
            <sz val="9"/>
            <color indexed="81"/>
            <rFont val="ＭＳ Ｐゴシック"/>
            <family val="3"/>
            <charset val="128"/>
          </rPr>
          <t>半角カタカナで入力してください。
口座名が入りきらない場合は入るところまでで結構です。
例）　　ｶ)ﾎﾝﾏｸﾞﾐ ○○ｼﾃﾝ</t>
        </r>
      </text>
    </comment>
    <comment ref="B35" authorId="0" shapeId="0">
      <text>
        <r>
          <rPr>
            <sz val="9"/>
            <color indexed="81"/>
            <rFont val="ＭＳ Ｐゴシック"/>
            <family val="3"/>
            <charset val="128"/>
          </rPr>
          <t>口座種別を選択してください。</t>
        </r>
      </text>
    </comment>
    <comment ref="B36" authorId="0" shapeId="0">
      <text>
        <r>
          <rPr>
            <sz val="9"/>
            <color indexed="81"/>
            <rFont val="ＭＳ Ｐゴシック"/>
            <family val="3"/>
            <charset val="128"/>
          </rPr>
          <t>半角英数字で、７桁の数字を入力してください。
桁数に満たない場合は、先頭に０を入力してください。</t>
        </r>
      </text>
    </comment>
  </commentList>
</comments>
</file>

<file path=xl/comments4.xml><?xml version="1.0" encoding="utf-8"?>
<comments xmlns="http://schemas.openxmlformats.org/spreadsheetml/2006/main">
  <authors>
    <author>keniti-saitou</author>
    <author>testuser</author>
  </authors>
  <commentList>
    <comment ref="H4" authorId="0" shapeId="0">
      <text>
        <r>
          <rPr>
            <sz val="9"/>
            <color indexed="81"/>
            <rFont val="ＭＳ Ｐゴシック"/>
            <family val="3"/>
            <charset val="128"/>
          </rPr>
          <t>請求日を入力してください。
弊社は毎月末日締めです。
ｙｙｙｙ/mm/dd式で入力してください。</t>
        </r>
      </text>
    </comment>
    <comment ref="AL9" authorId="0" shapeId="0">
      <text>
        <r>
          <rPr>
            <sz val="9"/>
            <color indexed="81"/>
            <rFont val="ＭＳ Ｐゴシック"/>
            <family val="3"/>
            <charset val="128"/>
          </rPr>
          <t>ワークシート「基本情報入力」より転記されます。</t>
        </r>
      </text>
    </comment>
    <comment ref="AV18" authorId="0" shapeId="0">
      <text>
        <r>
          <rPr>
            <sz val="9"/>
            <color indexed="81"/>
            <rFont val="ＭＳ Ｐゴシック"/>
            <family val="3"/>
            <charset val="128"/>
          </rPr>
          <t>ワークシート「基本情報入力」より転記されます。</t>
        </r>
      </text>
    </comment>
    <comment ref="BG22" authorId="0" shapeId="0">
      <text>
        <r>
          <rPr>
            <sz val="9"/>
            <color indexed="81"/>
            <rFont val="ＭＳ Ｐゴシック"/>
            <family val="3"/>
            <charset val="128"/>
          </rPr>
          <t>ワークシート「基本情報入力」より転記されます。</t>
        </r>
      </text>
    </comment>
    <comment ref="AV29" authorId="0" shapeId="0">
      <text>
        <r>
          <rPr>
            <sz val="9"/>
            <color indexed="81"/>
            <rFont val="ＭＳ Ｐゴシック"/>
            <family val="3"/>
            <charset val="128"/>
          </rPr>
          <t>注文書に記載されている注文番号７桁の先頭に西暦の４桁を追加してください。
（計１１ケタ）
追加する西暦は、下記規則となっています。
【注文書記載番号】　　　【請求書入力番号】　　　
　○○８○○○○　⇒　２０１８○○８○○○○
　○○９○○○○　⇒　２０１９○○９○○○○
　○○０○○○○　⇒　２０２０○○０○○○○
※注文書記載左より３つめの数字が西暦４ケタ最後の数字を示しています。</t>
        </r>
      </text>
    </comment>
    <comment ref="E34" authorId="0" shapeId="0">
      <text>
        <r>
          <rPr>
            <sz val="9"/>
            <color indexed="81"/>
            <rFont val="ＭＳ Ｐゴシック"/>
            <family val="3"/>
            <charset val="128"/>
          </rPr>
          <t>当初契約額を入力してください。
変更契約がある場合は「２．変更後契約額」も入力してください。</t>
        </r>
      </text>
    </comment>
    <comment ref="E36" authorId="0" shapeId="0">
      <text>
        <r>
          <rPr>
            <sz val="9"/>
            <color indexed="81"/>
            <rFont val="ＭＳ Ｐゴシック"/>
            <family val="3"/>
            <charset val="128"/>
          </rPr>
          <t>変更契約がある場合は、変更後の契約額を入力してください。
例）10,000,000（税抜）変更増額の場合
　　【変更前】　　　　　【変更後】
　　100,000,000　⇒　110,000,000
例）10,000,000（税抜）変更減額の場合
　　【変更前】　　　　　【変更後】
　　100,000,000  ⇒　90,000,000
変更契約がない場合は、空欄にしてください（ゼロの入力は不要です。）　。
※以降第２回、３回…の変更がある場合は、「２．変更後契約額」の金額を変更してください。
　 その場合でも「１．契約額」は当初契約額のままとしてください。</t>
        </r>
      </text>
    </comment>
    <comment ref="E40" authorId="0" shapeId="0">
      <text>
        <r>
          <rPr>
            <sz val="9"/>
            <color indexed="81"/>
            <rFont val="ＭＳ Ｐゴシック"/>
            <family val="3"/>
            <charset val="128"/>
          </rPr>
          <t>前回迄の累計請求額を入力してください。</t>
        </r>
      </text>
    </comment>
    <comment ref="H48" authorId="1" shapeId="0">
      <text>
        <r>
          <rPr>
            <sz val="9"/>
            <color indexed="10"/>
            <rFont val="MS P ゴシック"/>
            <family val="3"/>
            <charset val="128"/>
          </rPr>
          <t>プルダウンにより消費税率を選択してください。</t>
        </r>
      </text>
    </comment>
    <comment ref="X48" authorId="1" shapeId="0">
      <text>
        <r>
          <rPr>
            <sz val="9"/>
            <color indexed="10"/>
            <rFont val="MS P ゴシック"/>
            <family val="3"/>
            <charset val="128"/>
          </rPr>
          <t>消費税率毎に対象請求額（税抜）・対象消費税額等を入力してください。
金額は｢今回請求額｣より転記されますが、消費税率が混在する場合は、
金額を上書してください。</t>
        </r>
      </text>
    </comment>
    <comment ref="B50" authorId="1" shapeId="0">
      <text>
        <r>
          <rPr>
            <sz val="9"/>
            <color indexed="10"/>
            <rFont val="MS P ゴシック"/>
            <family val="3"/>
            <charset val="128"/>
          </rPr>
          <t>（消費税率の引上げに伴う経過措置について）
契約日が2019年3月31日以前で、完成引渡しが2019年10月1日以降の場合
2019年10月分以降の請求書には「経過措置適用工事」と記載します。
※今回請求額が消費税率10％以外の入力で、「経過措置適用工事」と自動記載されます。</t>
        </r>
      </text>
    </comment>
  </commentList>
</comments>
</file>

<file path=xl/sharedStrings.xml><?xml version="1.0" encoding="utf-8"?>
<sst xmlns="http://schemas.openxmlformats.org/spreadsheetml/2006/main" count="383" uniqueCount="135">
  <si>
    <t>住所．社名．代表者名．電話番号</t>
    <rPh sb="0" eb="2">
      <t>ジュウショ</t>
    </rPh>
    <rPh sb="3" eb="5">
      <t>シャメイ</t>
    </rPh>
    <rPh sb="6" eb="9">
      <t>ダイヒョウシャ</t>
    </rPh>
    <rPh sb="9" eb="10">
      <t>メイ</t>
    </rPh>
    <rPh sb="11" eb="13">
      <t>デンワ</t>
    </rPh>
    <rPh sb="13" eb="15">
      <t>バンゴウ</t>
    </rPh>
    <phoneticPr fontId="1"/>
  </si>
  <si>
    <t>取引先コード</t>
    <rPh sb="0" eb="2">
      <t>トリヒキ</t>
    </rPh>
    <rPh sb="2" eb="3">
      <t>サキ</t>
    </rPh>
    <phoneticPr fontId="1"/>
  </si>
  <si>
    <t>取引銀行</t>
    <rPh sb="0" eb="2">
      <t>トリヒキ</t>
    </rPh>
    <rPh sb="2" eb="4">
      <t>ギンコウ</t>
    </rPh>
    <phoneticPr fontId="1"/>
  </si>
  <si>
    <t>口座番号</t>
    <rPh sb="0" eb="2">
      <t>コウザ</t>
    </rPh>
    <rPh sb="2" eb="4">
      <t>バンゴウ</t>
    </rPh>
    <phoneticPr fontId="1"/>
  </si>
  <si>
    <t>口座名</t>
    <rPh sb="0" eb="3">
      <t>コウザメイ</t>
    </rPh>
    <phoneticPr fontId="1"/>
  </si>
  <si>
    <t>注文番号</t>
    <rPh sb="0" eb="2">
      <t>チュウモン</t>
    </rPh>
    <rPh sb="2" eb="4">
      <t>バンゴウ</t>
    </rPh>
    <phoneticPr fontId="1"/>
  </si>
  <si>
    <t>現場長</t>
    <rPh sb="0" eb="2">
      <t>ゲンバ</t>
    </rPh>
    <rPh sb="2" eb="3">
      <t>チョウ</t>
    </rPh>
    <phoneticPr fontId="1"/>
  </si>
  <si>
    <t>工事事務所</t>
    <rPh sb="0" eb="2">
      <t>コウジ</t>
    </rPh>
    <rPh sb="2" eb="4">
      <t>ジム</t>
    </rPh>
    <rPh sb="4" eb="5">
      <t>ショ</t>
    </rPh>
    <phoneticPr fontId="1"/>
  </si>
  <si>
    <t>担当部</t>
    <rPh sb="0" eb="3">
      <t>タントウブ</t>
    </rPh>
    <phoneticPr fontId="1"/>
  </si>
  <si>
    <t>今回請求額（税込）</t>
    <rPh sb="0" eb="2">
      <t>コンカイ</t>
    </rPh>
    <rPh sb="2" eb="4">
      <t>セイキュウ</t>
    </rPh>
    <rPh sb="4" eb="5">
      <t>ガク</t>
    </rPh>
    <rPh sb="6" eb="8">
      <t>ゼイコミ</t>
    </rPh>
    <phoneticPr fontId="1"/>
  </si>
  <si>
    <t>円</t>
    <rPh sb="0" eb="1">
      <t>エン</t>
    </rPh>
    <phoneticPr fontId="1"/>
  </si>
  <si>
    <t>記事</t>
    <rPh sb="0" eb="2">
      <t>キジ</t>
    </rPh>
    <phoneticPr fontId="1"/>
  </si>
  <si>
    <t>（</t>
    <phoneticPr fontId="1"/>
  </si>
  <si>
    <t>）</t>
    <phoneticPr fontId="1"/>
  </si>
  <si>
    <r>
      <rPr>
        <sz val="18"/>
        <color indexed="48"/>
        <rFont val="HG丸ｺﾞｼｯｸM-PRO"/>
        <family val="3"/>
        <charset val="128"/>
      </rPr>
      <t>請　求　書</t>
    </r>
    <r>
      <rPr>
        <sz val="10"/>
        <color indexed="48"/>
        <rFont val="HG丸ｺﾞｼｯｸM-PRO"/>
        <family val="3"/>
        <charset val="128"/>
      </rPr>
      <t>（工事外注用）</t>
    </r>
    <phoneticPr fontId="1"/>
  </si>
  <si>
    <r>
      <rPr>
        <u/>
        <sz val="10"/>
        <color indexed="48"/>
        <rFont val="HG丸ｺﾞｼｯｸM-PRO"/>
        <family val="3"/>
        <charset val="128"/>
      </rPr>
      <t>株式会社　</t>
    </r>
    <r>
      <rPr>
        <u/>
        <sz val="18"/>
        <color indexed="48"/>
        <rFont val="HG丸ｺﾞｼｯｸM-PRO"/>
        <family val="3"/>
        <charset val="128"/>
      </rPr>
      <t>本 間 組</t>
    </r>
    <r>
      <rPr>
        <u/>
        <sz val="10"/>
        <color indexed="48"/>
        <rFont val="HG丸ｺﾞｼｯｸM-PRO"/>
        <family val="3"/>
        <charset val="128"/>
      </rPr>
      <t>　御中</t>
    </r>
    <rPh sb="0" eb="4">
      <t>カブシキガイシャ</t>
    </rPh>
    <rPh sb="5" eb="6">
      <t>ホン</t>
    </rPh>
    <rPh sb="7" eb="8">
      <t>アイダ</t>
    </rPh>
    <rPh sb="9" eb="10">
      <t>グミ</t>
    </rPh>
    <rPh sb="11" eb="13">
      <t>オンチュウ</t>
    </rPh>
    <phoneticPr fontId="1"/>
  </si>
  <si>
    <t>下記の通り請求致します。</t>
    <rPh sb="0" eb="2">
      <t>カキ</t>
    </rPh>
    <rPh sb="3" eb="4">
      <t>トオ</t>
    </rPh>
    <rPh sb="5" eb="8">
      <t>セイキュウイタ</t>
    </rPh>
    <phoneticPr fontId="1"/>
  </si>
  <si>
    <t>工事名</t>
    <rPh sb="0" eb="3">
      <t>コウジメイ</t>
    </rPh>
    <phoneticPr fontId="1"/>
  </si>
  <si>
    <t>工種</t>
    <rPh sb="0" eb="2">
      <t>コウシュ</t>
    </rPh>
    <phoneticPr fontId="1"/>
  </si>
  <si>
    <t>1.</t>
    <phoneticPr fontId="1"/>
  </si>
  <si>
    <t>契約額</t>
    <rPh sb="0" eb="2">
      <t>ケイヤク</t>
    </rPh>
    <rPh sb="2" eb="3">
      <t>ガク</t>
    </rPh>
    <phoneticPr fontId="1"/>
  </si>
  <si>
    <t>2.</t>
  </si>
  <si>
    <t>3.</t>
  </si>
  <si>
    <t>4.</t>
  </si>
  <si>
    <t>5.</t>
  </si>
  <si>
    <t>6.</t>
  </si>
  <si>
    <t>総出来高</t>
    <rPh sb="0" eb="1">
      <t>ソウ</t>
    </rPh>
    <rPh sb="1" eb="4">
      <t>デキダカ</t>
    </rPh>
    <phoneticPr fontId="1"/>
  </si>
  <si>
    <t>前回迄請求額</t>
    <rPh sb="0" eb="2">
      <t>ゼンカイ</t>
    </rPh>
    <rPh sb="2" eb="3">
      <t>マデ</t>
    </rPh>
    <rPh sb="3" eb="5">
      <t>セイキュウ</t>
    </rPh>
    <rPh sb="5" eb="6">
      <t>ガク</t>
    </rPh>
    <phoneticPr fontId="1"/>
  </si>
  <si>
    <t>今回請求額</t>
    <rPh sb="0" eb="2">
      <t>コンカイ</t>
    </rPh>
    <rPh sb="2" eb="4">
      <t>セイキュウ</t>
    </rPh>
    <rPh sb="4" eb="5">
      <t>ガク</t>
    </rPh>
    <phoneticPr fontId="1"/>
  </si>
  <si>
    <t>差引残額</t>
    <rPh sb="0" eb="2">
      <t>サシヒキ</t>
    </rPh>
    <rPh sb="2" eb="4">
      <t>ザンガク</t>
    </rPh>
    <phoneticPr fontId="1"/>
  </si>
  <si>
    <t>①請求者控</t>
    <rPh sb="1" eb="4">
      <t>セイキュウシャ</t>
    </rPh>
    <rPh sb="4" eb="5">
      <t>ヒカエ</t>
    </rPh>
    <phoneticPr fontId="1"/>
  </si>
  <si>
    <t>請求者各位</t>
    <rPh sb="0" eb="3">
      <t>セイキュウシャ</t>
    </rPh>
    <rPh sb="3" eb="5">
      <t>カクイ</t>
    </rPh>
    <phoneticPr fontId="8"/>
  </si>
  <si>
    <t>◎　請求書の提出について</t>
    <rPh sb="2" eb="5">
      <t>セイキュウショ</t>
    </rPh>
    <rPh sb="6" eb="8">
      <t>テイシュツ</t>
    </rPh>
    <phoneticPr fontId="8"/>
  </si>
  <si>
    <t>１．締切は毎月末日とし、決められた日迄に現場または担当事務所へ提出してください。</t>
    <rPh sb="2" eb="4">
      <t>シメキリ</t>
    </rPh>
    <rPh sb="5" eb="7">
      <t>マイツキ</t>
    </rPh>
    <rPh sb="7" eb="9">
      <t>マツジツ</t>
    </rPh>
    <rPh sb="12" eb="13">
      <t>キ</t>
    </rPh>
    <rPh sb="17" eb="18">
      <t>ヒ</t>
    </rPh>
    <rPh sb="18" eb="19">
      <t>マデ</t>
    </rPh>
    <rPh sb="20" eb="22">
      <t>ゲンバ</t>
    </rPh>
    <rPh sb="25" eb="27">
      <t>タントウ</t>
    </rPh>
    <rPh sb="27" eb="29">
      <t>ジム</t>
    </rPh>
    <rPh sb="29" eb="30">
      <t>ショ</t>
    </rPh>
    <rPh sb="31" eb="33">
      <t>テイシュツ</t>
    </rPh>
    <phoneticPr fontId="8"/>
  </si>
  <si>
    <t>　　提出が遅れますと翌月扱いとなりますのでご注意願います。</t>
    <rPh sb="2" eb="4">
      <t>テイシュツ</t>
    </rPh>
    <rPh sb="5" eb="6">
      <t>オク</t>
    </rPh>
    <rPh sb="10" eb="11">
      <t>ヨク</t>
    </rPh>
    <rPh sb="11" eb="12">
      <t>ツキ</t>
    </rPh>
    <rPh sb="12" eb="13">
      <t>アツカ</t>
    </rPh>
    <rPh sb="22" eb="24">
      <t>チュウイ</t>
    </rPh>
    <rPh sb="24" eb="25">
      <t>ネガ</t>
    </rPh>
    <phoneticPr fontId="8"/>
  </si>
  <si>
    <t>◎　請求書の記入について</t>
    <rPh sb="2" eb="5">
      <t>セイキュウショ</t>
    </rPh>
    <rPh sb="6" eb="8">
      <t>キニュウ</t>
    </rPh>
    <phoneticPr fontId="8"/>
  </si>
  <si>
    <t>２．貴社コードが決定済の場合は「取引先コード」欄に貴社コードをご記入ください。</t>
    <rPh sb="2" eb="4">
      <t>キシャ</t>
    </rPh>
    <rPh sb="8" eb="10">
      <t>ケッテイ</t>
    </rPh>
    <rPh sb="10" eb="11">
      <t>ズ</t>
    </rPh>
    <rPh sb="12" eb="14">
      <t>バアイ</t>
    </rPh>
    <rPh sb="16" eb="18">
      <t>トリヒキ</t>
    </rPh>
    <rPh sb="18" eb="19">
      <t>サキ</t>
    </rPh>
    <rPh sb="23" eb="24">
      <t>ラン</t>
    </rPh>
    <rPh sb="25" eb="27">
      <t>キシャ</t>
    </rPh>
    <rPh sb="32" eb="34">
      <t>キニュウ</t>
    </rPh>
    <phoneticPr fontId="8"/>
  </si>
  <si>
    <t>１．金額欄は税抜金額、消費税額、及び税込金額に区分してご記入ください。</t>
    <rPh sb="2" eb="4">
      <t>キンガク</t>
    </rPh>
    <rPh sb="4" eb="5">
      <t>ラン</t>
    </rPh>
    <rPh sb="6" eb="7">
      <t>ゼイ</t>
    </rPh>
    <rPh sb="7" eb="8">
      <t>ヌキ</t>
    </rPh>
    <rPh sb="8" eb="10">
      <t>キンガク</t>
    </rPh>
    <rPh sb="11" eb="14">
      <t>ショウヒゼイ</t>
    </rPh>
    <rPh sb="14" eb="15">
      <t>ガク</t>
    </rPh>
    <rPh sb="16" eb="17">
      <t>オヨ</t>
    </rPh>
    <rPh sb="18" eb="20">
      <t>ゼイコミ</t>
    </rPh>
    <rPh sb="20" eb="22">
      <t>キンガク</t>
    </rPh>
    <rPh sb="23" eb="25">
      <t>クブン</t>
    </rPh>
    <rPh sb="28" eb="30">
      <t>キニュウ</t>
    </rPh>
    <phoneticPr fontId="8"/>
  </si>
  <si>
    <t>〒</t>
    <phoneticPr fontId="1"/>
  </si>
  <si>
    <t>－</t>
    <phoneticPr fontId="1"/>
  </si>
  <si>
    <t>㊞</t>
    <phoneticPr fontId="8"/>
  </si>
  <si>
    <t>消費税額</t>
    <rPh sb="0" eb="3">
      <t>ショウヒゼイ</t>
    </rPh>
    <rPh sb="3" eb="4">
      <t>ガク</t>
    </rPh>
    <phoneticPr fontId="1"/>
  </si>
  <si>
    <t>区分</t>
    <rPh sb="0" eb="2">
      <t>クブン</t>
    </rPh>
    <phoneticPr fontId="14"/>
  </si>
  <si>
    <t>変更後契約額</t>
    <rPh sb="0" eb="2">
      <t>ヘンコウ</t>
    </rPh>
    <rPh sb="2" eb="3">
      <t>ゴ</t>
    </rPh>
    <rPh sb="3" eb="5">
      <t>ケイヤク</t>
    </rPh>
    <rPh sb="5" eb="6">
      <t>ガク</t>
    </rPh>
    <phoneticPr fontId="1"/>
  </si>
  <si>
    <t>税抜金額</t>
    <rPh sb="0" eb="1">
      <t>ゼイ</t>
    </rPh>
    <rPh sb="1" eb="2">
      <t>ヌキ</t>
    </rPh>
    <rPh sb="2" eb="4">
      <t>キンガク</t>
    </rPh>
    <phoneticPr fontId="1"/>
  </si>
  <si>
    <t>税込金額</t>
    <rPh sb="0" eb="2">
      <t>ゼイコミ</t>
    </rPh>
    <rPh sb="2" eb="4">
      <t>キンガク</t>
    </rPh>
    <phoneticPr fontId="1"/>
  </si>
  <si>
    <t>４．契約額（又は変更後契約額）、注文番号は注文書に記載の金額及び番号をご記入ください。</t>
    <rPh sb="2" eb="4">
      <t>ケイヤク</t>
    </rPh>
    <rPh sb="4" eb="5">
      <t>ガク</t>
    </rPh>
    <rPh sb="6" eb="7">
      <t>マタ</t>
    </rPh>
    <rPh sb="8" eb="10">
      <t>ヘンコウ</t>
    </rPh>
    <rPh sb="10" eb="11">
      <t>ゴ</t>
    </rPh>
    <rPh sb="11" eb="13">
      <t>ケイヤク</t>
    </rPh>
    <rPh sb="13" eb="14">
      <t>ガク</t>
    </rPh>
    <rPh sb="16" eb="18">
      <t>チュウモン</t>
    </rPh>
    <rPh sb="18" eb="20">
      <t>バンゴウ</t>
    </rPh>
    <rPh sb="21" eb="24">
      <t>チュウモンショ</t>
    </rPh>
    <rPh sb="25" eb="27">
      <t>キサイ</t>
    </rPh>
    <rPh sb="28" eb="30">
      <t>キンガク</t>
    </rPh>
    <rPh sb="30" eb="31">
      <t>オヨ</t>
    </rPh>
    <rPh sb="32" eb="34">
      <t>バンゴウ</t>
    </rPh>
    <rPh sb="36" eb="38">
      <t>キニュウ</t>
    </rPh>
    <phoneticPr fontId="8"/>
  </si>
  <si>
    <t>本間組使用欄</t>
    <rPh sb="0" eb="3">
      <t>ホンマグミ</t>
    </rPh>
    <rPh sb="3" eb="5">
      <t>シヨウ</t>
    </rPh>
    <rPh sb="5" eb="6">
      <t>ラン</t>
    </rPh>
    <phoneticPr fontId="1"/>
  </si>
  <si>
    <t>社内工号</t>
    <rPh sb="0" eb="2">
      <t>シャナイ</t>
    </rPh>
    <rPh sb="2" eb="4">
      <t>コウゴウ</t>
    </rPh>
    <phoneticPr fontId="1"/>
  </si>
  <si>
    <t>③現場控</t>
    <rPh sb="1" eb="3">
      <t>ゲンバ</t>
    </rPh>
    <rPh sb="3" eb="4">
      <t>ヒカ</t>
    </rPh>
    <phoneticPr fontId="1"/>
  </si>
  <si>
    <t>④担当部控</t>
    <rPh sb="1" eb="4">
      <t>タントウブ</t>
    </rPh>
    <rPh sb="4" eb="5">
      <t>ヒカエ</t>
    </rPh>
    <phoneticPr fontId="1"/>
  </si>
  <si>
    <t>以下は転記されますので入力は不要です。</t>
    <phoneticPr fontId="14"/>
  </si>
  <si>
    <t>最初にお読みください</t>
  </si>
  <si>
    <t>基本情報入力シートの入力例です。
作成前にお読みください。</t>
    <rPh sb="0" eb="2">
      <t>キホン</t>
    </rPh>
    <rPh sb="2" eb="4">
      <t>ジョウホウ</t>
    </rPh>
    <rPh sb="4" eb="6">
      <t>ニュウリョク</t>
    </rPh>
    <rPh sb="10" eb="12">
      <t>ニュウリョク</t>
    </rPh>
    <rPh sb="12" eb="13">
      <t>レイ</t>
    </rPh>
    <rPh sb="17" eb="19">
      <t>サクセイ</t>
    </rPh>
    <rPh sb="19" eb="20">
      <t>マエ</t>
    </rPh>
    <rPh sb="22" eb="23">
      <t>ヨ</t>
    </rPh>
    <phoneticPr fontId="8"/>
  </si>
  <si>
    <t>基本情報入力</t>
  </si>
  <si>
    <t>請求書（工事外注用）</t>
  </si>
  <si>
    <t>目次へ戻る</t>
  </si>
  <si>
    <t>～　工　事　外　注　用　～</t>
    <rPh sb="2" eb="3">
      <t>タクミ</t>
    </rPh>
    <rPh sb="4" eb="5">
      <t>コト</t>
    </rPh>
    <rPh sb="6" eb="7">
      <t>ソト</t>
    </rPh>
    <rPh sb="8" eb="9">
      <t>チュウ</t>
    </rPh>
    <rPh sb="10" eb="11">
      <t>ヨウ</t>
    </rPh>
    <phoneticPr fontId="8"/>
  </si>
  <si>
    <t>㈱本間組　管理本部　経理部経理課</t>
    <rPh sb="1" eb="4">
      <t>ホンマグミ</t>
    </rPh>
    <rPh sb="5" eb="7">
      <t>カンリ</t>
    </rPh>
    <rPh sb="7" eb="9">
      <t>ホンブ</t>
    </rPh>
    <rPh sb="10" eb="12">
      <t>ケイリ</t>
    </rPh>
    <rPh sb="12" eb="13">
      <t>ブ</t>
    </rPh>
    <rPh sb="13" eb="16">
      <t>ケイリカ</t>
    </rPh>
    <phoneticPr fontId="8"/>
  </si>
  <si>
    <t>①.「基本情報入力」・・・　　　　　　　貴社名等基本的な情報の入力を行うシートです。
  　　　　　　　　　　　　　　                         　　</t>
    <rPh sb="3" eb="5">
      <t>キホン</t>
    </rPh>
    <rPh sb="5" eb="7">
      <t>ジョウホウ</t>
    </rPh>
    <rPh sb="7" eb="9">
      <t>ニュウリョク</t>
    </rPh>
    <rPh sb="20" eb="22">
      <t>キシャ</t>
    </rPh>
    <rPh sb="22" eb="23">
      <t>メイ</t>
    </rPh>
    <rPh sb="23" eb="24">
      <t>ナド</t>
    </rPh>
    <rPh sb="24" eb="27">
      <t>キホンテキ</t>
    </rPh>
    <rPh sb="28" eb="30">
      <t>ジョウホウ</t>
    </rPh>
    <rPh sb="31" eb="33">
      <t>ニュウリョク</t>
    </rPh>
    <rPh sb="34" eb="35">
      <t>オコナ</t>
    </rPh>
    <phoneticPr fontId="8"/>
  </si>
  <si>
    <t>②.「請求書（工事外注用）」・・・　　　請負工事の請求にお使いください。</t>
    <rPh sb="3" eb="5">
      <t>セイキュウ</t>
    </rPh>
    <rPh sb="5" eb="6">
      <t>ショ</t>
    </rPh>
    <rPh sb="7" eb="9">
      <t>コウジ</t>
    </rPh>
    <rPh sb="9" eb="11">
      <t>ガイチュウ</t>
    </rPh>
    <rPh sb="11" eb="12">
      <t>ヨウ</t>
    </rPh>
    <rPh sb="20" eb="22">
      <t>ウケオイ</t>
    </rPh>
    <rPh sb="22" eb="24">
      <t>コウジ</t>
    </rPh>
    <rPh sb="25" eb="27">
      <t>セイキュウ</t>
    </rPh>
    <rPh sb="29" eb="30">
      <t>ツカ</t>
    </rPh>
    <phoneticPr fontId="8"/>
  </si>
  <si>
    <t>請求書作成の前に</t>
  </si>
  <si>
    <t>白い部分にのみ、ご入力ください。</t>
  </si>
  <si>
    <t>下の質問に必ずお答えください。</t>
  </si>
  <si>
    <t>請求書の貴社名にゴム印を使用しますか？</t>
    <rPh sb="0" eb="3">
      <t>セイキュウショ</t>
    </rPh>
    <rPh sb="4" eb="6">
      <t>キシャ</t>
    </rPh>
    <rPh sb="6" eb="7">
      <t>メイ</t>
    </rPh>
    <rPh sb="10" eb="11">
      <t>イン</t>
    </rPh>
    <rPh sb="12" eb="14">
      <t>シヨウ</t>
    </rPh>
    <phoneticPr fontId="8"/>
  </si>
  <si>
    <t>基本情報</t>
    <rPh sb="0" eb="2">
      <t>キホン</t>
    </rPh>
    <rPh sb="2" eb="4">
      <t>ジョウホウ</t>
    </rPh>
    <phoneticPr fontId="8"/>
  </si>
  <si>
    <t>貴社名（商号）、代表者、住所、電話番号についてご記入ください。</t>
    <rPh sb="0" eb="2">
      <t>キシャ</t>
    </rPh>
    <rPh sb="2" eb="3">
      <t>メイ</t>
    </rPh>
    <rPh sb="4" eb="6">
      <t>ショウゴウ</t>
    </rPh>
    <rPh sb="8" eb="11">
      <t>ダイヒョウシャ</t>
    </rPh>
    <rPh sb="12" eb="14">
      <t>ジュウショ</t>
    </rPh>
    <rPh sb="15" eb="17">
      <t>デンワ</t>
    </rPh>
    <rPh sb="17" eb="19">
      <t>バンゴウ</t>
    </rPh>
    <rPh sb="24" eb="26">
      <t>キニュウ</t>
    </rPh>
    <phoneticPr fontId="1"/>
  </si>
  <si>
    <t>貴社ゴム印を使用される場合、下記欄は入力不要です。</t>
    <rPh sb="0" eb="2">
      <t>キシャ</t>
    </rPh>
    <rPh sb="4" eb="5">
      <t>イン</t>
    </rPh>
    <rPh sb="6" eb="8">
      <t>シヨウ</t>
    </rPh>
    <rPh sb="11" eb="13">
      <t>バアイ</t>
    </rPh>
    <rPh sb="14" eb="16">
      <t>カキ</t>
    </rPh>
    <rPh sb="16" eb="17">
      <t>ラン</t>
    </rPh>
    <rPh sb="18" eb="20">
      <t>ニュウリョク</t>
    </rPh>
    <rPh sb="20" eb="22">
      <t>フヨウ</t>
    </rPh>
    <phoneticPr fontId="8"/>
  </si>
  <si>
    <t>-</t>
    <phoneticPr fontId="8"/>
  </si>
  <si>
    <t>会社名（商号）</t>
    <rPh sb="0" eb="2">
      <t>カイシャ</t>
    </rPh>
    <rPh sb="2" eb="3">
      <t>メイ</t>
    </rPh>
    <rPh sb="4" eb="6">
      <t>ショウゴウ</t>
    </rPh>
    <phoneticPr fontId="1"/>
  </si>
  <si>
    <t>代表者（役職・氏名）</t>
    <rPh sb="0" eb="2">
      <t>ダイヒョウ</t>
    </rPh>
    <rPh sb="2" eb="3">
      <t>モノ</t>
    </rPh>
    <rPh sb="4" eb="6">
      <t>ヤクショク</t>
    </rPh>
    <rPh sb="7" eb="9">
      <t>シメイ</t>
    </rPh>
    <phoneticPr fontId="1"/>
  </si>
  <si>
    <t>電話番号（連絡先）</t>
    <rPh sb="0" eb="2">
      <t>デンワ</t>
    </rPh>
    <rPh sb="2" eb="4">
      <t>バンゴウ</t>
    </rPh>
    <rPh sb="5" eb="7">
      <t>レンラク</t>
    </rPh>
    <rPh sb="7" eb="8">
      <t>サキ</t>
    </rPh>
    <phoneticPr fontId="1"/>
  </si>
  <si>
    <t>取引先コード</t>
    <rPh sb="0" eb="2">
      <t>トリヒキ</t>
    </rPh>
    <rPh sb="2" eb="3">
      <t>サキ</t>
    </rPh>
    <phoneticPr fontId="8"/>
  </si>
  <si>
    <t>貴社コードが決定済みの場合は必ずご入力ください。</t>
    <rPh sb="6" eb="8">
      <t>ケッテイ</t>
    </rPh>
    <rPh sb="8" eb="9">
      <t>ズ</t>
    </rPh>
    <rPh sb="11" eb="13">
      <t>バアイ</t>
    </rPh>
    <phoneticPr fontId="8"/>
  </si>
  <si>
    <t>コードをご存知でない場合には、お手数でも弊社各本支店管理部あてにお問い合わせください。</t>
    <phoneticPr fontId="8"/>
  </si>
  <si>
    <t>貴社コードが未定の場合は、空欄にしていただき、必ず下記の取引銀行欄をご入力ください。</t>
    <rPh sb="6" eb="8">
      <t>ミテイ</t>
    </rPh>
    <rPh sb="9" eb="11">
      <t>バアイ</t>
    </rPh>
    <rPh sb="13" eb="15">
      <t>クウラン</t>
    </rPh>
    <rPh sb="23" eb="24">
      <t>カナラ</t>
    </rPh>
    <rPh sb="25" eb="27">
      <t>カキ</t>
    </rPh>
    <rPh sb="28" eb="30">
      <t>トリヒキ</t>
    </rPh>
    <rPh sb="30" eb="32">
      <t>ギンコウ</t>
    </rPh>
    <rPh sb="32" eb="33">
      <t>ラン</t>
    </rPh>
    <rPh sb="35" eb="37">
      <t>ニュウリョク</t>
    </rPh>
    <phoneticPr fontId="8"/>
  </si>
  <si>
    <t>取引銀行</t>
    <rPh sb="0" eb="2">
      <t>トリヒキ</t>
    </rPh>
    <rPh sb="2" eb="4">
      <t>ギンコウ</t>
    </rPh>
    <phoneticPr fontId="8"/>
  </si>
  <si>
    <t>取引先コードをご入力済みであり、振込口座等に変更がなければ下記欄は入力不要です。</t>
    <rPh sb="0" eb="2">
      <t>トリヒキ</t>
    </rPh>
    <rPh sb="2" eb="3">
      <t>サキ</t>
    </rPh>
    <rPh sb="8" eb="10">
      <t>ニュウリョク</t>
    </rPh>
    <rPh sb="10" eb="11">
      <t>ズ</t>
    </rPh>
    <rPh sb="16" eb="18">
      <t>フリコミ</t>
    </rPh>
    <rPh sb="18" eb="20">
      <t>コウザ</t>
    </rPh>
    <rPh sb="20" eb="21">
      <t>トウ</t>
    </rPh>
    <rPh sb="22" eb="24">
      <t>ヘンコウ</t>
    </rPh>
    <rPh sb="29" eb="31">
      <t>カキ</t>
    </rPh>
    <rPh sb="31" eb="32">
      <t>ラン</t>
    </rPh>
    <rPh sb="33" eb="35">
      <t>ニュウリョク</t>
    </rPh>
    <rPh sb="35" eb="37">
      <t>フヨウ</t>
    </rPh>
    <phoneticPr fontId="8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</si>
  <si>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</si>
  <si>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</si>
  <si>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銀行名</t>
    <rPh sb="0" eb="3">
      <t>ギンコウメイ</t>
    </rPh>
    <phoneticPr fontId="8"/>
  </si>
  <si>
    <t>本支店名</t>
    <rPh sb="0" eb="3">
      <t>ホンシテン</t>
    </rPh>
    <rPh sb="3" eb="4">
      <t>メイ</t>
    </rPh>
    <phoneticPr fontId="8"/>
  </si>
  <si>
    <t>口座名</t>
    <rPh sb="0" eb="3">
      <t>コウザメイ</t>
    </rPh>
    <phoneticPr fontId="8"/>
  </si>
  <si>
    <t>口座種別</t>
    <rPh sb="0" eb="2">
      <t>コウザ</t>
    </rPh>
    <rPh sb="2" eb="4">
      <t>シュベツ</t>
    </rPh>
    <phoneticPr fontId="8"/>
  </si>
  <si>
    <t>口座番号</t>
    <rPh sb="0" eb="2">
      <t>コウザ</t>
    </rPh>
    <rPh sb="2" eb="4">
      <t>バンゴウ</t>
    </rPh>
    <phoneticPr fontId="8"/>
  </si>
  <si>
    <t>入力前にお読みください。</t>
    <rPh sb="0" eb="2">
      <t>ニュウリョク</t>
    </rPh>
    <rPh sb="2" eb="3">
      <t>マエ</t>
    </rPh>
    <rPh sb="5" eb="6">
      <t>ヨ</t>
    </rPh>
    <phoneticPr fontId="8"/>
  </si>
  <si>
    <t>入力例_基本情報入力</t>
    <phoneticPr fontId="17"/>
  </si>
  <si>
    <t>しない</t>
  </si>
  <si>
    <t>999</t>
    <phoneticPr fontId="26"/>
  </si>
  <si>
    <t>○○県○○市○○町○丁目○番○号
○○ビル　１Ｆ</t>
    <phoneticPr fontId="26"/>
  </si>
  <si>
    <t>株式会社　○○○○</t>
    <phoneticPr fontId="26"/>
  </si>
  <si>
    <t>代表取締役　○○　○○</t>
    <phoneticPr fontId="26"/>
  </si>
  <si>
    <t>012</t>
    <phoneticPr fontId="26"/>
  </si>
  <si>
    <t>345</t>
    <phoneticPr fontId="26"/>
  </si>
  <si>
    <t>6789</t>
    <phoneticPr fontId="26"/>
  </si>
  <si>
    <t>○○銀行</t>
    <rPh sb="2" eb="4">
      <t>ギンコウ</t>
    </rPh>
    <phoneticPr fontId="26"/>
  </si>
  <si>
    <t>○○支店</t>
    <rPh sb="2" eb="4">
      <t>シテン</t>
    </rPh>
    <phoneticPr fontId="26"/>
  </si>
  <si>
    <t>ｶ)○○○○</t>
    <phoneticPr fontId="26"/>
  </si>
  <si>
    <t>普通</t>
  </si>
  <si>
    <t>0123456</t>
    <phoneticPr fontId="26"/>
  </si>
  <si>
    <t>○○ビル新築工事</t>
    <rPh sb="4" eb="6">
      <t>シンチク</t>
    </rPh>
    <rPh sb="6" eb="8">
      <t>コウジ</t>
    </rPh>
    <phoneticPr fontId="14"/>
  </si>
  <si>
    <t>仮設工事</t>
    <rPh sb="0" eb="2">
      <t>カセツ</t>
    </rPh>
    <rPh sb="2" eb="4">
      <t>コウジ</t>
    </rPh>
    <phoneticPr fontId="14"/>
  </si>
  <si>
    <t>9999</t>
    <phoneticPr fontId="26"/>
  </si>
  <si>
    <t>取引先コードをご存知でない場合や、振込口座に変更があった場合は下記欄に必ずご入力くだ</t>
    <rPh sb="0" eb="2">
      <t>トリヒキ</t>
    </rPh>
    <rPh sb="2" eb="3">
      <t>サキ</t>
    </rPh>
    <rPh sb="8" eb="10">
      <t>ゾンジ</t>
    </rPh>
    <rPh sb="13" eb="15">
      <t>バアイ</t>
    </rPh>
    <rPh sb="17" eb="19">
      <t>フリコ</t>
    </rPh>
    <rPh sb="19" eb="21">
      <t>コウザ</t>
    </rPh>
    <rPh sb="22" eb="24">
      <t>ヘンコウ</t>
    </rPh>
    <rPh sb="28" eb="30">
      <t>バアイ</t>
    </rPh>
    <rPh sb="31" eb="33">
      <t>カキ</t>
    </rPh>
    <rPh sb="33" eb="34">
      <t>ラン</t>
    </rPh>
    <rPh sb="35" eb="36">
      <t>カナラ</t>
    </rPh>
    <rPh sb="38" eb="40">
      <t>ニュウリョク</t>
    </rPh>
    <phoneticPr fontId="8"/>
  </si>
  <si>
    <t>さい。</t>
  </si>
  <si>
    <t>入力例_請求書（工事外注用）</t>
    <rPh sb="8" eb="10">
      <t>コウジ</t>
    </rPh>
    <rPh sb="10" eb="12">
      <t>ガイチュウ</t>
    </rPh>
    <rPh sb="12" eb="13">
      <t>ヨウ</t>
    </rPh>
    <phoneticPr fontId="17"/>
  </si>
  <si>
    <t>基本情報入力シートです。
請求書作成前に入力してください。</t>
    <rPh sb="0" eb="2">
      <t>キホン</t>
    </rPh>
    <rPh sb="2" eb="4">
      <t>ジョウホウ</t>
    </rPh>
    <rPh sb="4" eb="6">
      <t>ニュウリョク</t>
    </rPh>
    <rPh sb="13" eb="15">
      <t>セイキュウ</t>
    </rPh>
    <rPh sb="15" eb="16">
      <t>ショ</t>
    </rPh>
    <rPh sb="16" eb="18">
      <t>サクセイ</t>
    </rPh>
    <rPh sb="18" eb="19">
      <t>マエ</t>
    </rPh>
    <rPh sb="20" eb="22">
      <t>ニュウリョク</t>
    </rPh>
    <phoneticPr fontId="8"/>
  </si>
  <si>
    <t>請求書入力シートです。</t>
    <rPh sb="0" eb="2">
      <t>セイキュウ</t>
    </rPh>
    <rPh sb="2" eb="3">
      <t>ショ</t>
    </rPh>
    <rPh sb="3" eb="5">
      <t>ニュウリョク</t>
    </rPh>
    <phoneticPr fontId="8"/>
  </si>
  <si>
    <t>請求書（工事外注用）の入力例です。
作成前にお読みください。</t>
    <rPh sb="0" eb="2">
      <t>セイキュウ</t>
    </rPh>
    <rPh sb="2" eb="3">
      <t>ショ</t>
    </rPh>
    <rPh sb="4" eb="6">
      <t>コウジ</t>
    </rPh>
    <rPh sb="6" eb="8">
      <t>ガイチュウ</t>
    </rPh>
    <rPh sb="8" eb="9">
      <t>ヨウ</t>
    </rPh>
    <rPh sb="11" eb="13">
      <t>ニュウリョク</t>
    </rPh>
    <rPh sb="13" eb="14">
      <t>レイ</t>
    </rPh>
    <rPh sb="18" eb="20">
      <t>サクセイ</t>
    </rPh>
    <rPh sb="20" eb="21">
      <t>マエ</t>
    </rPh>
    <rPh sb="23" eb="24">
      <t>ヨ</t>
    </rPh>
    <phoneticPr fontId="8"/>
  </si>
  <si>
    <t>弊社指定請求書（Excel版）について</t>
    <rPh sb="0" eb="2">
      <t>ヘイシャ</t>
    </rPh>
    <rPh sb="2" eb="4">
      <t>シテイ</t>
    </rPh>
    <rPh sb="4" eb="6">
      <t>セイキュウ</t>
    </rPh>
    <rPh sb="6" eb="7">
      <t>ショ</t>
    </rPh>
    <rPh sb="13" eb="14">
      <t>バン</t>
    </rPh>
    <phoneticPr fontId="8"/>
  </si>
  <si>
    <t>1.シートについて</t>
    <phoneticPr fontId="8"/>
  </si>
  <si>
    <t>２.提出部数について</t>
    <rPh sb="2" eb="4">
      <t>テイシュツ</t>
    </rPh>
    <rPh sb="4" eb="6">
      <t>ブスウ</t>
    </rPh>
    <phoneticPr fontId="8"/>
  </si>
  <si>
    <t>シートに自動で転記されます。</t>
    <rPh sb="7" eb="9">
      <t>テンキ</t>
    </rPh>
    <phoneticPr fontId="8"/>
  </si>
  <si>
    <t>　社印押印されていない請求書は、受付できませんのでご注意ください。</t>
    <rPh sb="1" eb="3">
      <t>シャイン</t>
    </rPh>
    <rPh sb="3" eb="5">
      <t>オウイン</t>
    </rPh>
    <rPh sb="11" eb="13">
      <t>セイキュウ</t>
    </rPh>
    <rPh sb="13" eb="14">
      <t>ショ</t>
    </rPh>
    <rPh sb="16" eb="18">
      <t>ウケツケ</t>
    </rPh>
    <rPh sb="26" eb="28">
      <t>チュウイ</t>
    </rPh>
    <phoneticPr fontId="8"/>
  </si>
  <si>
    <t>　ワークシート「基本情報入力」の「取引先コード」は、貴社の住所・振込口座等の管理</t>
    <rPh sb="8" eb="10">
      <t>キホン</t>
    </rPh>
    <rPh sb="10" eb="12">
      <t>ジョウホウ</t>
    </rPh>
    <rPh sb="12" eb="14">
      <t>ニュウリョク</t>
    </rPh>
    <rPh sb="17" eb="19">
      <t>トリヒキ</t>
    </rPh>
    <rPh sb="19" eb="20">
      <t>サキ</t>
    </rPh>
    <rPh sb="26" eb="28">
      <t>キシャ</t>
    </rPh>
    <rPh sb="29" eb="31">
      <t>ジュウショ</t>
    </rPh>
    <rPh sb="32" eb="34">
      <t>フリコ</t>
    </rPh>
    <rPh sb="34" eb="36">
      <t>コウザ</t>
    </rPh>
    <rPh sb="36" eb="37">
      <t>トウ</t>
    </rPh>
    <rPh sb="38" eb="40">
      <t>カンリ</t>
    </rPh>
    <phoneticPr fontId="8"/>
  </si>
  <si>
    <t>※弊社提出用紙には、２枚目の②の請求書に必ず社印押印をお願いします。</t>
    <rPh sb="1" eb="3">
      <t>ヘイシャ</t>
    </rPh>
    <rPh sb="3" eb="5">
      <t>テイシュツ</t>
    </rPh>
    <rPh sb="5" eb="7">
      <t>ヨウシ</t>
    </rPh>
    <rPh sb="11" eb="13">
      <t>マイメ</t>
    </rPh>
    <rPh sb="16" eb="18">
      <t>セイキュウ</t>
    </rPh>
    <rPh sb="18" eb="19">
      <t>ショ</t>
    </rPh>
    <rPh sb="20" eb="21">
      <t>カナラ</t>
    </rPh>
    <rPh sb="22" eb="24">
      <t>シャイン</t>
    </rPh>
    <rPh sb="24" eb="26">
      <t>オウイン</t>
    </rPh>
    <rPh sb="28" eb="29">
      <t>ネガ</t>
    </rPh>
    <phoneticPr fontId="8"/>
  </si>
  <si>
    <t>３.入力時の注意事項について</t>
    <rPh sb="2" eb="5">
      <t>ニュウリョクジ</t>
    </rPh>
    <rPh sb="6" eb="8">
      <t>チュウイ</t>
    </rPh>
    <rPh sb="8" eb="10">
      <t>ジコウ</t>
    </rPh>
    <phoneticPr fontId="8"/>
  </si>
  <si>
    <t>データを登録している重要なコードですので、入力漏れのないようご協力をお願いします。</t>
    <rPh sb="4" eb="6">
      <t>トウロク</t>
    </rPh>
    <rPh sb="10" eb="12">
      <t>ジュウヨウ</t>
    </rPh>
    <rPh sb="21" eb="23">
      <t>ニュウリョク</t>
    </rPh>
    <rPh sb="23" eb="24">
      <t>モ</t>
    </rPh>
    <rPh sb="31" eb="33">
      <t>キョウリョク</t>
    </rPh>
    <rPh sb="35" eb="36">
      <t>ネガ</t>
    </rPh>
    <phoneticPr fontId="8"/>
  </si>
  <si>
    <t>　　　　　　　　　　　　　　　　 　　　請負工事の請求には必ず弊社指定様式をお使い</t>
    <rPh sb="20" eb="22">
      <t>ウケオイ</t>
    </rPh>
    <rPh sb="22" eb="24">
      <t>コウジ</t>
    </rPh>
    <rPh sb="25" eb="27">
      <t>セイキュウ</t>
    </rPh>
    <rPh sb="29" eb="30">
      <t>カナラ</t>
    </rPh>
    <rPh sb="31" eb="33">
      <t>ヘイシャ</t>
    </rPh>
    <rPh sb="33" eb="35">
      <t>シテイ</t>
    </rPh>
    <rPh sb="35" eb="37">
      <t>ヨウシキ</t>
    </rPh>
    <rPh sb="39" eb="40">
      <t>ツカ</t>
    </rPh>
    <phoneticPr fontId="8"/>
  </si>
  <si>
    <t xml:space="preserve">                                       ください。</t>
    <phoneticPr fontId="17"/>
  </si>
  <si>
    <t>４ページで構成されております。①の「請求者控」に必要事項を入力されると、②～④の</t>
    <rPh sb="5" eb="7">
      <t>コウセイ</t>
    </rPh>
    <rPh sb="18" eb="21">
      <t>セイキュウシャ</t>
    </rPh>
    <rPh sb="21" eb="22">
      <t>ヒカエ</t>
    </rPh>
    <rPh sb="24" eb="26">
      <t>ヒツヨウ</t>
    </rPh>
    <rPh sb="26" eb="28">
      <t>ジコウ</t>
    </rPh>
    <rPh sb="29" eb="31">
      <t>ニュウリョク</t>
    </rPh>
    <phoneticPr fontId="8"/>
  </si>
  <si>
    <t>　提出していただく際、請求書をホチキス止めされないようご協力をお願いします。</t>
    <rPh sb="1" eb="3">
      <t>テイシュツ</t>
    </rPh>
    <rPh sb="9" eb="10">
      <t>サイ</t>
    </rPh>
    <rPh sb="11" eb="14">
      <t>セイキュウショ</t>
    </rPh>
    <rPh sb="19" eb="20">
      <t>ド</t>
    </rPh>
    <rPh sb="28" eb="30">
      <t>キョウリョク</t>
    </rPh>
    <rPh sb="32" eb="33">
      <t>ネガ</t>
    </rPh>
    <phoneticPr fontId="8"/>
  </si>
  <si>
    <t>　また、印刷は白黒・カラーどちらでも受付しております。</t>
    <rPh sb="4" eb="6">
      <t>インサツ</t>
    </rPh>
    <rPh sb="7" eb="9">
      <t>シロクロ</t>
    </rPh>
    <rPh sb="18" eb="20">
      <t>ウケツケ</t>
    </rPh>
    <phoneticPr fontId="8"/>
  </si>
  <si>
    <t>　ワークシート「請求書(工事外注用）」は、上から「①請求者控,②～④弊社提出分」の</t>
    <rPh sb="8" eb="10">
      <t>セイキュウ</t>
    </rPh>
    <rPh sb="10" eb="11">
      <t>ショ</t>
    </rPh>
    <rPh sb="12" eb="14">
      <t>コウジ</t>
    </rPh>
    <rPh sb="14" eb="16">
      <t>ガイチュウ</t>
    </rPh>
    <rPh sb="16" eb="17">
      <t>ヨウ</t>
    </rPh>
    <rPh sb="21" eb="22">
      <t>ウエ</t>
    </rPh>
    <rPh sb="26" eb="29">
      <t>セイキュウシャ</t>
    </rPh>
    <rPh sb="29" eb="30">
      <t>ヒカエ</t>
    </rPh>
    <rPh sb="34" eb="36">
      <t>ヘイシャ</t>
    </rPh>
    <rPh sb="36" eb="38">
      <t>テイシュツ</t>
    </rPh>
    <rPh sb="38" eb="39">
      <t>ブン</t>
    </rPh>
    <phoneticPr fontId="8"/>
  </si>
  <si>
    <t>コードをご存知でない場合は、お手数でも弊社各本支店管理部あてにお問い合わせください。</t>
    <phoneticPr fontId="8"/>
  </si>
  <si>
    <t>　コードをご存知無い場合は、お手数ですが弊社各本支店管理部までお問合せください。</t>
    <rPh sb="6" eb="8">
      <t>ゾンジ</t>
    </rPh>
    <rPh sb="8" eb="9">
      <t>ナ</t>
    </rPh>
    <rPh sb="10" eb="12">
      <t>バアイ</t>
    </rPh>
    <rPh sb="15" eb="17">
      <t>テスウ</t>
    </rPh>
    <rPh sb="20" eb="22">
      <t>ヘイシャ</t>
    </rPh>
    <rPh sb="22" eb="23">
      <t>カク</t>
    </rPh>
    <rPh sb="23" eb="26">
      <t>ホンシテン</t>
    </rPh>
    <rPh sb="26" eb="28">
      <t>カンリ</t>
    </rPh>
    <rPh sb="28" eb="29">
      <t>ブ</t>
    </rPh>
    <rPh sb="32" eb="34">
      <t>トイアワ</t>
    </rPh>
    <phoneticPr fontId="8"/>
  </si>
  <si>
    <t>３．貴社コードが未定の場合は必ず「取引銀行」欄をご記入ください。</t>
    <rPh sb="2" eb="4">
      <t>キシャ</t>
    </rPh>
    <rPh sb="8" eb="10">
      <t>ミテイ</t>
    </rPh>
    <rPh sb="11" eb="13">
      <t>バアイ</t>
    </rPh>
    <rPh sb="14" eb="15">
      <t>カナラ</t>
    </rPh>
    <rPh sb="17" eb="19">
      <t>トリヒキ</t>
    </rPh>
    <rPh sb="19" eb="21">
      <t>ギンコウ</t>
    </rPh>
    <rPh sb="22" eb="23">
      <t>ラン</t>
    </rPh>
    <rPh sb="25" eb="27">
      <t>キニュウ</t>
    </rPh>
    <phoneticPr fontId="8"/>
  </si>
  <si>
    <t>５．「３．総出来高」欄は現場担当者と打合せの上ご記入ください。</t>
    <rPh sb="5" eb="6">
      <t>ソウ</t>
    </rPh>
    <rPh sb="6" eb="9">
      <t>デキダカ</t>
    </rPh>
    <rPh sb="10" eb="11">
      <t>ラン</t>
    </rPh>
    <rPh sb="12" eb="14">
      <t>ゲンバ</t>
    </rPh>
    <rPh sb="14" eb="16">
      <t>タントウ</t>
    </rPh>
    <rPh sb="16" eb="17">
      <t>シャ</t>
    </rPh>
    <rPh sb="18" eb="20">
      <t>ウチアワ</t>
    </rPh>
    <rPh sb="22" eb="23">
      <t>ウエ</t>
    </rPh>
    <rPh sb="24" eb="26">
      <t>キニュウ</t>
    </rPh>
    <phoneticPr fontId="8"/>
  </si>
  <si>
    <t>※　その他ご不明な点は係までお問い合わせください。</t>
    <rPh sb="4" eb="5">
      <t>タ</t>
    </rPh>
    <rPh sb="6" eb="8">
      <t>フメイ</t>
    </rPh>
    <rPh sb="9" eb="10">
      <t>テン</t>
    </rPh>
    <rPh sb="11" eb="12">
      <t>カカ</t>
    </rPh>
    <rPh sb="15" eb="16">
      <t>ト</t>
    </rPh>
    <rPh sb="17" eb="18">
      <t>ア</t>
    </rPh>
    <phoneticPr fontId="8"/>
  </si>
  <si>
    <t>②現場→担当部→購買部→経理部（支店総務部（課））保管</t>
    <rPh sb="1" eb="3">
      <t>ゲンバ</t>
    </rPh>
    <rPh sb="4" eb="7">
      <t>タントウブ</t>
    </rPh>
    <rPh sb="8" eb="10">
      <t>コウバイ</t>
    </rPh>
    <rPh sb="10" eb="11">
      <t>ブ</t>
    </rPh>
    <rPh sb="12" eb="14">
      <t>ケイリ</t>
    </rPh>
    <rPh sb="14" eb="15">
      <t>ブ</t>
    </rPh>
    <rPh sb="16" eb="18">
      <t>シテン</t>
    </rPh>
    <rPh sb="18" eb="20">
      <t>ソウム</t>
    </rPh>
    <rPh sb="20" eb="21">
      <t>ブ</t>
    </rPh>
    <rPh sb="22" eb="23">
      <t>カ</t>
    </rPh>
    <rPh sb="25" eb="27">
      <t>ホカン</t>
    </rPh>
    <phoneticPr fontId="1"/>
  </si>
  <si>
    <t>10123456</t>
    <phoneticPr fontId="26"/>
  </si>
  <si>
    <t>消費税額等</t>
    <rPh sb="0" eb="3">
      <t>ショウヒゼイ</t>
    </rPh>
    <rPh sb="3" eb="4">
      <t>ガク</t>
    </rPh>
    <rPh sb="4" eb="5">
      <t>トウ</t>
    </rPh>
    <phoneticPr fontId="1"/>
  </si>
  <si>
    <t>対象請求額（税抜）</t>
    <rPh sb="0" eb="2">
      <t>タイショウ</t>
    </rPh>
    <rPh sb="2" eb="4">
      <t>セイキュウ</t>
    </rPh>
    <rPh sb="4" eb="5">
      <t>ガク</t>
    </rPh>
    <rPh sb="6" eb="8">
      <t>ゼイヌキ</t>
    </rPh>
    <phoneticPr fontId="26"/>
  </si>
  <si>
    <t>対象消費税額等</t>
    <rPh sb="0" eb="2">
      <t>タイショウ</t>
    </rPh>
    <rPh sb="2" eb="5">
      <t>ショウヒゼイ</t>
    </rPh>
    <rPh sb="5" eb="6">
      <t>ガク</t>
    </rPh>
    <rPh sb="6" eb="7">
      <t>トウ</t>
    </rPh>
    <phoneticPr fontId="26"/>
  </si>
  <si>
    <t>円</t>
    <rPh sb="0" eb="1">
      <t>エン</t>
    </rPh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</si>
</sst>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&quot;年&quot;mm&quot;月&quot;dd&quot;日&quot;;@"/>
    <numFmt numFmtId="177" formatCode="0.0%"/>
    <numFmt numFmtId="178" formatCode="#,##0.000_);[Red]\(#,##0.000\)"/>
  </numFmts>
  <fonts count="4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color indexed="48"/>
      <name val="HG丸ｺﾞｼｯｸM-PRO"/>
      <family val="3"/>
      <charset val="128"/>
    </font>
    <font>
      <sz val="10"/>
      <color indexed="48"/>
      <name val="HG丸ｺﾞｼｯｸM-PRO"/>
      <family val="3"/>
      <charset val="128"/>
    </font>
    <font>
      <u/>
      <sz val="18"/>
      <color indexed="48"/>
      <name val="HG丸ｺﾞｼｯｸM-PRO"/>
      <family val="3"/>
      <charset val="128"/>
    </font>
    <font>
      <u/>
      <sz val="10"/>
      <color indexed="48"/>
      <name val="HG丸ｺﾞｼｯｸM-PRO"/>
      <family val="3"/>
      <charset val="128"/>
    </font>
    <font>
      <sz val="10"/>
      <name val="ＭＳ ゴシック"/>
      <family val="3"/>
      <charset val="128"/>
    </font>
    <font>
      <sz val="10"/>
      <color indexed="48"/>
      <name val="HG丸ｺﾞｼｯｸM-PRO"/>
      <family val="3"/>
      <charset val="128"/>
    </font>
    <font>
      <sz val="6"/>
      <name val="ＭＳ 明朝"/>
      <family val="1"/>
      <charset val="128"/>
    </font>
    <font>
      <sz val="8"/>
      <color indexed="48"/>
      <name val="HG丸ｺﾞｼｯｸM-PRO"/>
      <family val="3"/>
      <charset val="128"/>
    </font>
    <font>
      <sz val="7.5"/>
      <color indexed="48"/>
      <name val="HG丸ｺﾞｼｯｸM-PRO"/>
      <family val="3"/>
      <charset val="128"/>
    </font>
    <font>
      <sz val="10"/>
      <color indexed="48"/>
      <name val="ＭＳ 明朝"/>
      <family val="1"/>
      <charset val="128"/>
    </font>
    <font>
      <sz val="11"/>
      <color indexed="48"/>
      <name val="HG丸ｺﾞｼｯｸM-PRO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明朝"/>
      <family val="1"/>
      <charset val="128"/>
    </font>
    <font>
      <u/>
      <sz val="10"/>
      <color indexed="12"/>
      <name val="ＭＳ 明朝"/>
      <family val="1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4"/>
      <color indexed="12"/>
      <name val="ＭＳ ゴシック"/>
      <family val="3"/>
      <charset val="128"/>
    </font>
    <font>
      <u/>
      <sz val="12"/>
      <color indexed="12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9"/>
      <color rgb="FF3366FF"/>
      <name val="ＭＳ ゴシック"/>
      <family val="3"/>
      <charset val="128"/>
    </font>
    <font>
      <sz val="9"/>
      <color rgb="FF3366FF"/>
      <name val="HG丸ｺﾞｼｯｸM-PRO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HG丸ｺﾞｼｯｸM-PRO"/>
      <family val="3"/>
      <charset val="128"/>
    </font>
    <font>
      <sz val="10"/>
      <color rgb="FF3366FF"/>
      <name val="HG丸ｺﾞｼｯｸM-PRO"/>
      <family val="3"/>
      <charset val="128"/>
    </font>
    <font>
      <u/>
      <sz val="18"/>
      <color rgb="FF3366FF"/>
      <name val="HG丸ｺﾞｼｯｸM-PRO"/>
      <family val="3"/>
      <charset val="128"/>
    </font>
    <font>
      <u/>
      <sz val="11"/>
      <color rgb="FF3366FF"/>
      <name val="HG丸ｺﾞｼｯｸM-PRO"/>
      <family val="3"/>
      <charset val="128"/>
    </font>
    <font>
      <sz val="11"/>
      <color rgb="FF3366FF"/>
      <name val="HG丸ｺﾞｼｯｸM-PRO"/>
      <family val="3"/>
      <charset val="128"/>
    </font>
    <font>
      <sz val="9"/>
      <color theme="0"/>
      <name val="HG丸ｺﾞｼｯｸM-PRO"/>
      <family val="3"/>
      <charset val="128"/>
    </font>
    <font>
      <sz val="10"/>
      <color rgb="FFFF0000"/>
      <name val="ＭＳ ゴシック"/>
      <family val="3"/>
      <charset val="128"/>
    </font>
    <font>
      <sz val="11"/>
      <color theme="0" tint="-0.249977111117893"/>
      <name val="ＭＳ ゴシック"/>
      <family val="3"/>
      <charset val="128"/>
    </font>
    <font>
      <sz val="9"/>
      <color indexed="10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66FF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3366FF"/>
      </left>
      <right/>
      <top style="thin">
        <color rgb="FF3366FF"/>
      </top>
      <bottom style="thin">
        <color rgb="FF3366FF"/>
      </bottom>
      <diagonal/>
    </border>
    <border>
      <left/>
      <right/>
      <top style="thin">
        <color rgb="FF3366FF"/>
      </top>
      <bottom style="thin">
        <color rgb="FF3366FF"/>
      </bottom>
      <diagonal/>
    </border>
    <border>
      <left/>
      <right style="thin">
        <color rgb="FF3366FF"/>
      </right>
      <top style="thin">
        <color rgb="FF3366FF"/>
      </top>
      <bottom style="thin">
        <color rgb="FF3366FF"/>
      </bottom>
      <diagonal/>
    </border>
    <border>
      <left style="thin">
        <color rgb="FF3366FF"/>
      </left>
      <right/>
      <top/>
      <bottom/>
      <diagonal/>
    </border>
    <border>
      <left style="thin">
        <color rgb="FF3366FF"/>
      </left>
      <right/>
      <top/>
      <bottom style="thin">
        <color rgb="FF3366FF"/>
      </bottom>
      <diagonal/>
    </border>
    <border>
      <left/>
      <right/>
      <top/>
      <bottom style="thin">
        <color rgb="FF3366FF"/>
      </bottom>
      <diagonal/>
    </border>
    <border>
      <left style="thin">
        <color rgb="FF3366FF"/>
      </left>
      <right/>
      <top style="thin">
        <color rgb="FF3366FF"/>
      </top>
      <bottom/>
      <diagonal/>
    </border>
    <border>
      <left/>
      <right style="thin">
        <color rgb="FF3366FF"/>
      </right>
      <top style="thin">
        <color rgb="FF3366FF"/>
      </top>
      <bottom/>
      <diagonal/>
    </border>
    <border>
      <left/>
      <right style="thin">
        <color rgb="FF3366FF"/>
      </right>
      <top/>
      <bottom/>
      <diagonal/>
    </border>
    <border>
      <left/>
      <right style="thin">
        <color rgb="FF3366FF"/>
      </right>
      <top/>
      <bottom style="thin">
        <color rgb="FF3366FF"/>
      </bottom>
      <diagonal/>
    </border>
    <border>
      <left/>
      <right/>
      <top style="thin">
        <color rgb="FF3366FF"/>
      </top>
      <bottom/>
      <diagonal/>
    </border>
    <border>
      <left/>
      <right/>
      <top style="hair">
        <color rgb="FF3366FF"/>
      </top>
      <bottom/>
      <diagonal/>
    </border>
    <border>
      <left style="hair">
        <color rgb="FF3366FF"/>
      </left>
      <right/>
      <top style="thin">
        <color rgb="FF3366FF"/>
      </top>
      <bottom/>
      <diagonal/>
    </border>
    <border>
      <left style="hair">
        <color rgb="FF3366FF"/>
      </left>
      <right/>
      <top/>
      <bottom style="thin">
        <color rgb="FF3366FF"/>
      </bottom>
      <diagonal/>
    </border>
    <border>
      <left style="thin">
        <color rgb="FF3366FF"/>
      </left>
      <right style="thin">
        <color rgb="FF3366FF"/>
      </right>
      <top style="thin">
        <color rgb="FF3366FF"/>
      </top>
      <bottom/>
      <diagonal/>
    </border>
    <border>
      <left style="thin">
        <color rgb="FF3366FF"/>
      </left>
      <right style="thin">
        <color rgb="FF3366FF"/>
      </right>
      <top/>
      <bottom style="thin">
        <color rgb="FF3366FF"/>
      </bottom>
      <diagonal/>
    </border>
    <border>
      <left style="hair">
        <color rgb="FF3366FF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rgb="FFFF0000"/>
      </bottom>
      <diagonal/>
    </border>
    <border>
      <left/>
      <right/>
      <top style="hair">
        <color rgb="FFFF0000"/>
      </top>
      <bottom style="hair">
        <color rgb="FFFF0000"/>
      </bottom>
      <diagonal/>
    </border>
  </borders>
  <cellStyleXfs count="8"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38" fontId="29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13" fillId="0" borderId="0"/>
    <xf numFmtId="0" fontId="15" fillId="0" borderId="0"/>
    <xf numFmtId="9" fontId="29" fillId="0" borderId="0" applyFont="0" applyFill="0" applyBorder="0" applyAlignment="0" applyProtection="0">
      <alignment vertical="center"/>
    </xf>
  </cellStyleXfs>
  <cellXfs count="263">
    <xf numFmtId="0" fontId="0" fillId="0" borderId="0" xfId="0">
      <alignment vertical="center"/>
    </xf>
    <xf numFmtId="0" fontId="19" fillId="2" borderId="0" xfId="1" applyFill="1" applyBorder="1" applyAlignment="1" applyProtection="1"/>
    <xf numFmtId="0" fontId="13" fillId="0" borderId="1" xfId="5" applyFill="1" applyBorder="1" applyAlignment="1" applyProtection="1">
      <alignment horizontal="center" vertical="center"/>
      <protection locked="0"/>
    </xf>
    <xf numFmtId="0" fontId="20" fillId="3" borderId="0" xfId="5" applyFont="1" applyFill="1" applyAlignment="1" applyProtection="1">
      <alignment vertical="center"/>
    </xf>
    <xf numFmtId="0" fontId="20" fillId="4" borderId="2" xfId="5" applyFont="1" applyFill="1" applyBorder="1" applyAlignment="1" applyProtection="1">
      <alignment horizontal="left" vertical="center" indent="1"/>
    </xf>
    <xf numFmtId="0" fontId="20" fillId="4" borderId="3" xfId="5" applyFont="1" applyFill="1" applyBorder="1" applyAlignment="1" applyProtection="1">
      <alignment horizontal="left" vertical="center" indent="1"/>
    </xf>
    <xf numFmtId="0" fontId="19" fillId="3" borderId="0" xfId="1" applyFill="1" applyAlignment="1" applyProtection="1">
      <alignment vertical="center"/>
    </xf>
    <xf numFmtId="0" fontId="20" fillId="2" borderId="0" xfId="5" applyFont="1" applyFill="1" applyBorder="1" applyAlignment="1" applyProtection="1">
      <alignment horizontal="right" vertical="center"/>
    </xf>
    <xf numFmtId="0" fontId="13" fillId="2" borderId="0" xfId="5" applyFill="1" applyBorder="1" applyProtection="1"/>
    <xf numFmtId="0" fontId="21" fillId="2" borderId="0" xfId="5" applyFont="1" applyFill="1" applyBorder="1" applyAlignment="1" applyProtection="1">
      <alignment horizontal="center" vertical="center"/>
    </xf>
    <xf numFmtId="0" fontId="18" fillId="3" borderId="0" xfId="5" applyFont="1" applyFill="1" applyBorder="1" applyProtection="1"/>
    <xf numFmtId="0" fontId="13" fillId="3" borderId="0" xfId="5" applyFill="1" applyAlignment="1" applyProtection="1">
      <alignment vertical="center"/>
    </xf>
    <xf numFmtId="0" fontId="13" fillId="4" borderId="4" xfId="5" applyFill="1" applyBorder="1" applyAlignment="1" applyProtection="1">
      <alignment horizontal="center" vertical="center"/>
    </xf>
    <xf numFmtId="0" fontId="20" fillId="3" borderId="2" xfId="5" applyFont="1" applyFill="1" applyBorder="1" applyAlignment="1" applyProtection="1">
      <alignment horizontal="center" vertical="center"/>
    </xf>
    <xf numFmtId="0" fontId="13" fillId="3" borderId="5" xfId="5" applyFill="1" applyBorder="1" applyAlignment="1" applyProtection="1">
      <alignment vertical="center"/>
    </xf>
    <xf numFmtId="0" fontId="20" fillId="3" borderId="6" xfId="5" applyFont="1" applyFill="1" applyBorder="1" applyAlignment="1" applyProtection="1">
      <alignment horizontal="center" vertical="center" shrinkToFit="1"/>
    </xf>
    <xf numFmtId="0" fontId="20" fillId="3" borderId="3" xfId="5" applyFont="1" applyFill="1" applyBorder="1" applyAlignment="1" applyProtection="1">
      <alignment horizontal="center" vertical="center" shrinkToFit="1"/>
    </xf>
    <xf numFmtId="49" fontId="23" fillId="3" borderId="0" xfId="5" applyNumberFormat="1" applyFont="1" applyFill="1" applyBorder="1" applyAlignment="1" applyProtection="1">
      <alignment horizontal="center" vertical="center"/>
    </xf>
    <xf numFmtId="0" fontId="13" fillId="4" borderId="3" xfId="5" applyFill="1" applyBorder="1" applyAlignment="1" applyProtection="1">
      <alignment horizontal="left" vertical="center" indent="1"/>
    </xf>
    <xf numFmtId="0" fontId="30" fillId="0" borderId="0" xfId="0" applyFont="1" applyFill="1" applyProtection="1">
      <alignment vertical="center"/>
    </xf>
    <xf numFmtId="0" fontId="31" fillId="0" borderId="15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vertical="center"/>
    </xf>
    <xf numFmtId="0" fontId="31" fillId="0" borderId="17" xfId="0" applyFont="1" applyFill="1" applyBorder="1" applyAlignment="1" applyProtection="1">
      <alignment vertical="center"/>
    </xf>
    <xf numFmtId="0" fontId="32" fillId="0" borderId="18" xfId="0" applyFont="1" applyFill="1" applyBorder="1" applyProtection="1">
      <alignment vertical="center"/>
    </xf>
    <xf numFmtId="0" fontId="30" fillId="0" borderId="18" xfId="0" applyFont="1" applyFill="1" applyBorder="1" applyProtection="1">
      <alignment vertical="center"/>
    </xf>
    <xf numFmtId="0" fontId="30" fillId="0" borderId="0" xfId="0" applyFont="1" applyFill="1" applyBorder="1" applyProtection="1">
      <alignment vertical="center"/>
    </xf>
    <xf numFmtId="0" fontId="30" fillId="0" borderId="19" xfId="0" applyFont="1" applyFill="1" applyBorder="1" applyProtection="1">
      <alignment vertical="center"/>
    </xf>
    <xf numFmtId="0" fontId="30" fillId="0" borderId="20" xfId="0" applyFont="1" applyFill="1" applyBorder="1" applyProtection="1">
      <alignment vertical="center"/>
    </xf>
    <xf numFmtId="0" fontId="30" fillId="0" borderId="21" xfId="0" applyFont="1" applyFill="1" applyBorder="1" applyProtection="1">
      <alignment vertical="center"/>
    </xf>
    <xf numFmtId="0" fontId="30" fillId="0" borderId="22" xfId="0" applyFont="1" applyFill="1" applyBorder="1" applyProtection="1">
      <alignment vertical="center"/>
    </xf>
    <xf numFmtId="0" fontId="30" fillId="0" borderId="23" xfId="0" applyFont="1" applyFill="1" applyBorder="1" applyProtection="1">
      <alignment vertical="center"/>
    </xf>
    <xf numFmtId="0" fontId="30" fillId="0" borderId="24" xfId="0" applyFont="1" applyFill="1" applyBorder="1" applyProtection="1">
      <alignment vertical="center"/>
    </xf>
    <xf numFmtId="0" fontId="32" fillId="0" borderId="15" xfId="0" applyFont="1" applyFill="1" applyBorder="1" applyAlignment="1" applyProtection="1">
      <alignment vertical="center"/>
    </xf>
    <xf numFmtId="0" fontId="32" fillId="0" borderId="17" xfId="0" applyFont="1" applyFill="1" applyBorder="1" applyAlignment="1" applyProtection="1">
      <alignment vertical="center"/>
    </xf>
    <xf numFmtId="49" fontId="32" fillId="0" borderId="25" xfId="0" applyNumberFormat="1" applyFont="1" applyFill="1" applyBorder="1" applyAlignment="1" applyProtection="1">
      <alignment horizontal="center" vertical="center"/>
    </xf>
    <xf numFmtId="49" fontId="32" fillId="0" borderId="2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/>
    <xf numFmtId="0" fontId="9" fillId="0" borderId="0" xfId="0" applyFont="1" applyFill="1" applyBorder="1" applyAlignment="1" applyProtection="1"/>
    <xf numFmtId="0" fontId="10" fillId="0" borderId="0" xfId="0" applyFont="1" applyFill="1" applyBorder="1" applyAlignment="1" applyProtection="1"/>
    <xf numFmtId="0" fontId="32" fillId="0" borderId="26" xfId="0" applyFont="1" applyFill="1" applyBorder="1" applyProtection="1">
      <alignment vertical="center"/>
    </xf>
    <xf numFmtId="0" fontId="30" fillId="0" borderId="26" xfId="0" applyFont="1" applyFill="1" applyBorder="1" applyProtection="1">
      <alignment vertical="center"/>
    </xf>
    <xf numFmtId="0" fontId="19" fillId="3" borderId="0" xfId="1" applyFill="1" applyAlignment="1" applyProtection="1">
      <alignment vertical="center"/>
    </xf>
    <xf numFmtId="0" fontId="13" fillId="3" borderId="0" xfId="5" applyFill="1" applyAlignment="1" applyProtection="1">
      <alignment vertical="center"/>
    </xf>
    <xf numFmtId="0" fontId="13" fillId="0" borderId="0" xfId="5" applyFont="1" applyBorder="1" applyProtection="1"/>
    <xf numFmtId="0" fontId="13" fillId="0" borderId="0" xfId="5" applyFont="1" applyBorder="1" applyAlignment="1" applyProtection="1">
      <alignment horizontal="center" vertical="center" wrapText="1"/>
    </xf>
    <xf numFmtId="0" fontId="27" fillId="0" borderId="7" xfId="1" applyFont="1" applyBorder="1" applyAlignment="1" applyProtection="1">
      <alignment horizontal="center" vertical="center"/>
    </xf>
    <xf numFmtId="0" fontId="28" fillId="0" borderId="7" xfId="1" applyFont="1" applyBorder="1" applyAlignment="1" applyProtection="1">
      <alignment horizontal="center" vertical="center" shrinkToFit="1"/>
    </xf>
    <xf numFmtId="0" fontId="13" fillId="0" borderId="0" xfId="1" applyFont="1" applyBorder="1" applyAlignment="1" applyProtection="1">
      <alignment vertical="top"/>
    </xf>
    <xf numFmtId="0" fontId="13" fillId="0" borderId="0" xfId="5" applyFont="1" applyBorder="1" applyAlignment="1" applyProtection="1">
      <alignment vertical="top" wrapText="1"/>
    </xf>
    <xf numFmtId="0" fontId="19" fillId="0" borderId="0" xfId="1" applyFill="1" applyAlignment="1" applyProtection="1">
      <alignment vertical="center"/>
    </xf>
    <xf numFmtId="0" fontId="13" fillId="3" borderId="0" xfId="5" applyFill="1" applyAlignment="1" applyProtection="1">
      <alignment vertical="center"/>
    </xf>
    <xf numFmtId="0" fontId="13" fillId="2" borderId="0" xfId="5" applyFill="1" applyBorder="1" applyAlignment="1" applyProtection="1">
      <alignment horizontal="left" indent="1"/>
    </xf>
    <xf numFmtId="0" fontId="13" fillId="2" borderId="0" xfId="5" applyFill="1" applyBorder="1" applyAlignment="1" applyProtection="1">
      <alignment horizontal="left" vertical="top" wrapText="1" indent="1"/>
    </xf>
    <xf numFmtId="0" fontId="13" fillId="3" borderId="0" xfId="5" applyFill="1" applyAlignment="1" applyProtection="1">
      <alignment vertical="center"/>
    </xf>
    <xf numFmtId="0" fontId="13" fillId="0" borderId="1" xfId="5" applyFill="1" applyBorder="1" applyAlignment="1" applyProtection="1">
      <alignment horizontal="center" vertical="center"/>
    </xf>
    <xf numFmtId="0" fontId="34" fillId="0" borderId="0" xfId="0" applyFont="1" applyFill="1" applyBorder="1" applyAlignment="1" applyProtection="1">
      <alignment vertical="top" wrapText="1"/>
      <protection locked="0"/>
    </xf>
    <xf numFmtId="0" fontId="34" fillId="0" borderId="18" xfId="0" applyFont="1" applyFill="1" applyBorder="1" applyAlignment="1" applyProtection="1">
      <alignment vertical="top"/>
      <protection locked="0"/>
    </xf>
    <xf numFmtId="0" fontId="34" fillId="0" borderId="18" xfId="0" applyFont="1" applyFill="1" applyBorder="1" applyAlignment="1" applyProtection="1">
      <alignment vertical="top" wrapText="1"/>
      <protection locked="0"/>
    </xf>
    <xf numFmtId="0" fontId="34" fillId="0" borderId="19" xfId="0" applyFont="1" applyFill="1" applyBorder="1" applyAlignment="1" applyProtection="1">
      <alignment vertical="top" wrapText="1"/>
      <protection locked="0"/>
    </xf>
    <xf numFmtId="0" fontId="34" fillId="0" borderId="20" xfId="0" applyFont="1" applyFill="1" applyBorder="1" applyAlignment="1" applyProtection="1">
      <alignment vertical="top" wrapText="1"/>
      <protection locked="0"/>
    </xf>
    <xf numFmtId="0" fontId="34" fillId="0" borderId="0" xfId="0" applyFont="1" applyFill="1" applyBorder="1" applyAlignment="1" applyProtection="1">
      <alignment vertical="top"/>
      <protection locked="0"/>
    </xf>
    <xf numFmtId="0" fontId="30" fillId="0" borderId="0" xfId="0" applyFont="1" applyFill="1" applyAlignment="1" applyProtection="1">
      <alignment vertical="center"/>
    </xf>
    <xf numFmtId="9" fontId="42" fillId="0" borderId="0" xfId="0" applyNumberFormat="1" applyFont="1" applyFill="1" applyAlignment="1" applyProtection="1">
      <alignment vertical="center" shrinkToFit="1"/>
    </xf>
    <xf numFmtId="9" fontId="34" fillId="0" borderId="0" xfId="7" applyFont="1" applyFill="1" applyBorder="1" applyAlignment="1" applyProtection="1">
      <alignment vertical="top"/>
      <protection locked="0"/>
    </xf>
    <xf numFmtId="0" fontId="6" fillId="0" borderId="18" xfId="0" applyFont="1" applyFill="1" applyBorder="1" applyAlignment="1" applyProtection="1">
      <alignment vertical="top"/>
      <protection locked="0"/>
    </xf>
    <xf numFmtId="0" fontId="41" fillId="0" borderId="18" xfId="0" applyFont="1" applyFill="1" applyBorder="1" applyAlignment="1" applyProtection="1">
      <alignment vertical="top"/>
      <protection locked="0"/>
    </xf>
    <xf numFmtId="0" fontId="41" fillId="0" borderId="34" xfId="0" applyFont="1" applyFill="1" applyBorder="1" applyAlignment="1" applyProtection="1">
      <alignment vertical="top"/>
      <protection locked="0"/>
    </xf>
    <xf numFmtId="38" fontId="41" fillId="0" borderId="34" xfId="2" applyFont="1" applyFill="1" applyBorder="1" applyAlignment="1" applyProtection="1">
      <alignment vertical="top"/>
      <protection locked="0"/>
    </xf>
    <xf numFmtId="9" fontId="41" fillId="0" borderId="34" xfId="7" applyFont="1" applyFill="1" applyBorder="1" applyAlignment="1" applyProtection="1">
      <alignment vertical="top"/>
      <protection locked="0"/>
    </xf>
    <xf numFmtId="0" fontId="41" fillId="0" borderId="35" xfId="0" applyFont="1" applyFill="1" applyBorder="1" applyAlignment="1" applyProtection="1">
      <alignment vertical="top"/>
      <protection locked="0"/>
    </xf>
    <xf numFmtId="38" fontId="41" fillId="0" borderId="35" xfId="2" applyFont="1" applyFill="1" applyBorder="1" applyAlignment="1" applyProtection="1">
      <alignment vertical="top"/>
      <protection locked="0"/>
    </xf>
    <xf numFmtId="0" fontId="6" fillId="0" borderId="32" xfId="0" applyFont="1" applyFill="1" applyBorder="1" applyAlignment="1" applyProtection="1">
      <alignment vertical="top"/>
      <protection locked="0"/>
    </xf>
    <xf numFmtId="38" fontId="6" fillId="0" borderId="32" xfId="2" applyFont="1" applyFill="1" applyBorder="1" applyAlignment="1" applyProtection="1">
      <alignment vertical="top"/>
      <protection locked="0"/>
    </xf>
    <xf numFmtId="9" fontId="6" fillId="0" borderId="32" xfId="7" applyFont="1" applyFill="1" applyBorder="1" applyAlignment="1" applyProtection="1">
      <alignment vertical="top"/>
      <protection locked="0"/>
    </xf>
    <xf numFmtId="0" fontId="6" fillId="0" borderId="33" xfId="0" applyFont="1" applyFill="1" applyBorder="1" applyAlignment="1" applyProtection="1">
      <alignment vertical="top"/>
      <protection locked="0"/>
    </xf>
    <xf numFmtId="38" fontId="6" fillId="0" borderId="33" xfId="2" applyFont="1" applyFill="1" applyBorder="1" applyAlignment="1" applyProtection="1">
      <alignment vertical="top"/>
      <protection locked="0"/>
    </xf>
    <xf numFmtId="0" fontId="19" fillId="2" borderId="0" xfId="1" applyFill="1" applyBorder="1" applyAlignment="1" applyProtection="1">
      <alignment horizontal="center" vertical="center"/>
    </xf>
    <xf numFmtId="0" fontId="13" fillId="0" borderId="3" xfId="5" applyFill="1" applyBorder="1" applyAlignment="1" applyProtection="1">
      <alignment horizontal="left" vertical="center" wrapText="1"/>
      <protection locked="0"/>
    </xf>
    <xf numFmtId="0" fontId="13" fillId="0" borderId="9" xfId="5" applyFill="1" applyBorder="1" applyAlignment="1" applyProtection="1">
      <alignment horizontal="center" vertical="center"/>
      <protection locked="0"/>
    </xf>
    <xf numFmtId="0" fontId="13" fillId="0" borderId="11" xfId="5" applyFill="1" applyBorder="1" applyAlignment="1" applyProtection="1">
      <alignment horizontal="center" vertical="center"/>
      <protection locked="0"/>
    </xf>
    <xf numFmtId="0" fontId="13" fillId="0" borderId="10" xfId="5" applyFill="1" applyBorder="1" applyAlignment="1" applyProtection="1">
      <alignment horizontal="center" vertical="center"/>
      <protection locked="0"/>
    </xf>
    <xf numFmtId="0" fontId="13" fillId="0" borderId="12" xfId="5" applyFill="1" applyBorder="1" applyAlignment="1" applyProtection="1">
      <alignment horizontal="center" vertical="center"/>
      <protection locked="0"/>
    </xf>
    <xf numFmtId="0" fontId="13" fillId="0" borderId="13" xfId="5" applyFill="1" applyBorder="1" applyAlignment="1" applyProtection="1">
      <alignment horizontal="center" vertical="center"/>
      <protection locked="0"/>
    </xf>
    <xf numFmtId="0" fontId="13" fillId="0" borderId="14" xfId="5" applyFill="1" applyBorder="1" applyAlignment="1" applyProtection="1">
      <alignment horizontal="center" vertical="center"/>
      <protection locked="0"/>
    </xf>
    <xf numFmtId="49" fontId="24" fillId="0" borderId="9" xfId="5" applyNumberFormat="1" applyFont="1" applyFill="1" applyBorder="1" applyAlignment="1" applyProtection="1">
      <alignment horizontal="center" vertical="center"/>
      <protection locked="0"/>
    </xf>
    <xf numFmtId="49" fontId="24" fillId="0" borderId="11" xfId="5" applyNumberFormat="1" applyFont="1" applyFill="1" applyBorder="1" applyAlignment="1" applyProtection="1">
      <alignment horizontal="center" vertical="center"/>
      <protection locked="0"/>
    </xf>
    <xf numFmtId="49" fontId="24" fillId="0" borderId="10" xfId="5" applyNumberFormat="1" applyFont="1" applyFill="1" applyBorder="1" applyAlignment="1" applyProtection="1">
      <alignment horizontal="center" vertical="center"/>
      <protection locked="0"/>
    </xf>
    <xf numFmtId="0" fontId="13" fillId="0" borderId="3" xfId="5" applyFill="1" applyBorder="1" applyAlignment="1" applyProtection="1">
      <alignment vertical="center" wrapText="1" shrinkToFit="1"/>
      <protection locked="0"/>
    </xf>
    <xf numFmtId="0" fontId="13" fillId="0" borderId="3" xfId="5" applyFill="1" applyBorder="1" applyAlignment="1" applyProtection="1">
      <alignment vertical="center" shrinkToFit="1"/>
      <protection locked="0"/>
    </xf>
    <xf numFmtId="49" fontId="20" fillId="0" borderId="9" xfId="5" applyNumberFormat="1" applyFont="1" applyFill="1" applyBorder="1" applyAlignment="1" applyProtection="1">
      <alignment horizontal="center" vertical="center" shrinkToFit="1"/>
      <protection locked="0"/>
    </xf>
    <xf numFmtId="49" fontId="20" fillId="0" borderId="10" xfId="5" applyNumberFormat="1" applyFont="1" applyFill="1" applyBorder="1" applyAlignment="1" applyProtection="1">
      <alignment horizontal="center" vertical="center" shrinkToFit="1"/>
      <protection locked="0"/>
    </xf>
    <xf numFmtId="49" fontId="22" fillId="0" borderId="9" xfId="5" applyNumberFormat="1" applyFont="1" applyFill="1" applyBorder="1" applyAlignment="1" applyProtection="1">
      <alignment horizontal="distributed" vertical="center"/>
      <protection locked="0"/>
    </xf>
    <xf numFmtId="49" fontId="22" fillId="0" borderId="11" xfId="5" applyNumberFormat="1" applyFont="1" applyFill="1" applyBorder="1" applyAlignment="1" applyProtection="1">
      <alignment horizontal="distributed" vertical="center"/>
      <protection locked="0"/>
    </xf>
    <xf numFmtId="49" fontId="22" fillId="0" borderId="10" xfId="5" applyNumberFormat="1" applyFont="1" applyFill="1" applyBorder="1" applyAlignment="1" applyProtection="1">
      <alignment horizontal="distributed" vertical="center"/>
      <protection locked="0"/>
    </xf>
    <xf numFmtId="0" fontId="19" fillId="3" borderId="0" xfId="1" applyFill="1" applyAlignment="1" applyProtection="1">
      <alignment horizontal="center" vertical="center"/>
    </xf>
    <xf numFmtId="0" fontId="13" fillId="3" borderId="0" xfId="5" applyFill="1" applyAlignment="1" applyProtection="1">
      <alignment vertical="center"/>
    </xf>
    <xf numFmtId="0" fontId="13" fillId="3" borderId="8" xfId="5" applyFill="1" applyBorder="1" applyAlignment="1" applyProtection="1">
      <alignment vertical="center"/>
    </xf>
    <xf numFmtId="0" fontId="20" fillId="0" borderId="9" xfId="5" applyNumberFormat="1" applyFont="1" applyFill="1" applyBorder="1" applyAlignment="1" applyProtection="1">
      <alignment horizontal="center" vertical="center"/>
      <protection locked="0"/>
    </xf>
    <xf numFmtId="0" fontId="20" fillId="0" borderId="10" xfId="5" applyNumberFormat="1" applyFont="1" applyFill="1" applyBorder="1" applyAlignment="1" applyProtection="1">
      <alignment horizontal="center" vertical="center"/>
      <protection locked="0"/>
    </xf>
    <xf numFmtId="49" fontId="13" fillId="0" borderId="9" xfId="5" applyNumberFormat="1" applyFont="1" applyFill="1" applyBorder="1" applyAlignment="1" applyProtection="1">
      <alignment horizontal="center" vertical="center"/>
      <protection locked="0"/>
    </xf>
    <xf numFmtId="49" fontId="13" fillId="0" borderId="10" xfId="5" applyNumberFormat="1" applyFont="1" applyFill="1" applyBorder="1" applyAlignment="1" applyProtection="1">
      <alignment horizontal="center" vertical="center"/>
      <protection locked="0"/>
    </xf>
    <xf numFmtId="49" fontId="13" fillId="0" borderId="9" xfId="5" applyNumberFormat="1" applyFill="1" applyBorder="1" applyAlignment="1" applyProtection="1">
      <alignment horizontal="center" vertical="center"/>
      <protection locked="0"/>
    </xf>
    <xf numFmtId="49" fontId="13" fillId="0" borderId="11" xfId="5" applyNumberFormat="1" applyFill="1" applyBorder="1" applyAlignment="1" applyProtection="1">
      <alignment horizontal="center" vertical="center"/>
      <protection locked="0"/>
    </xf>
    <xf numFmtId="9" fontId="6" fillId="0" borderId="32" xfId="7" applyFont="1" applyFill="1" applyBorder="1" applyAlignment="1" applyProtection="1">
      <alignment horizontal="center" vertical="top"/>
      <protection locked="0"/>
    </xf>
    <xf numFmtId="38" fontId="6" fillId="0" borderId="32" xfId="2" applyFont="1" applyFill="1" applyBorder="1" applyAlignment="1" applyProtection="1">
      <alignment vertical="top"/>
      <protection locked="0"/>
    </xf>
    <xf numFmtId="0" fontId="37" fillId="0" borderId="0" xfId="0" applyFont="1" applyFill="1" applyAlignment="1" applyProtection="1">
      <alignment horizontal="center" vertical="center"/>
    </xf>
    <xf numFmtId="0" fontId="38" fillId="0" borderId="0" xfId="0" applyFont="1" applyFill="1" applyAlignment="1" applyProtection="1">
      <alignment horizontal="center" vertical="center"/>
    </xf>
    <xf numFmtId="0" fontId="34" fillId="0" borderId="0" xfId="0" applyFont="1" applyFill="1" applyBorder="1" applyAlignment="1" applyProtection="1">
      <alignment horizontal="center" vertical="center"/>
    </xf>
    <xf numFmtId="49" fontId="30" fillId="0" borderId="0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horizontal="center" vertical="center"/>
    </xf>
    <xf numFmtId="0" fontId="36" fillId="0" borderId="0" xfId="0" applyFont="1" applyFill="1" applyAlignment="1" applyProtection="1">
      <alignment horizontal="center" vertical="center"/>
    </xf>
    <xf numFmtId="0" fontId="30" fillId="0" borderId="0" xfId="0" applyFont="1" applyFill="1" applyBorder="1" applyAlignment="1" applyProtection="1">
      <alignment vertical="center" wrapText="1"/>
    </xf>
    <xf numFmtId="0" fontId="33" fillId="0" borderId="0" xfId="0" applyFont="1" applyFill="1" applyBorder="1" applyAlignment="1" applyProtection="1">
      <alignment vertical="center" shrinkToFit="1"/>
    </xf>
    <xf numFmtId="0" fontId="33" fillId="0" borderId="18" xfId="0" applyFont="1" applyFill="1" applyBorder="1" applyAlignment="1" applyProtection="1">
      <alignment horizontal="left" vertical="center" wrapText="1" indent="1"/>
    </xf>
    <xf numFmtId="0" fontId="33" fillId="0" borderId="0" xfId="0" applyFont="1" applyFill="1" applyBorder="1" applyAlignment="1" applyProtection="1">
      <alignment horizontal="left" vertical="center" wrapText="1" indent="1"/>
    </xf>
    <xf numFmtId="0" fontId="33" fillId="0" borderId="19" xfId="0" applyFont="1" applyFill="1" applyBorder="1" applyAlignment="1" applyProtection="1">
      <alignment horizontal="left" vertical="center" wrapText="1" indent="1"/>
    </xf>
    <xf numFmtId="0" fontId="33" fillId="0" borderId="20" xfId="0" applyFont="1" applyFill="1" applyBorder="1" applyAlignment="1" applyProtection="1">
      <alignment horizontal="left" vertical="center" wrapText="1" indent="1"/>
    </xf>
    <xf numFmtId="0" fontId="30" fillId="0" borderId="0" xfId="0" applyFont="1" applyFill="1" applyBorder="1" applyAlignment="1" applyProtection="1">
      <alignment vertical="center" shrinkToFit="1"/>
    </xf>
    <xf numFmtId="178" fontId="11" fillId="0" borderId="0" xfId="0" applyNumberFormat="1" applyFont="1" applyFill="1" applyAlignment="1" applyProtection="1">
      <alignment horizontal="center" vertical="center" shrinkToFit="1"/>
    </xf>
    <xf numFmtId="49" fontId="30" fillId="0" borderId="20" xfId="0" applyNumberFormat="1" applyFont="1" applyFill="1" applyBorder="1" applyAlignment="1" applyProtection="1">
      <alignment horizontal="center" vertical="center"/>
    </xf>
    <xf numFmtId="0" fontId="30" fillId="0" borderId="20" xfId="0" applyNumberFormat="1" applyFont="1" applyFill="1" applyBorder="1" applyAlignment="1" applyProtection="1">
      <alignment horizontal="center" vertical="center"/>
    </xf>
    <xf numFmtId="0" fontId="34" fillId="0" borderId="20" xfId="0" applyFont="1" applyFill="1" applyBorder="1" applyAlignment="1" applyProtection="1">
      <alignment horizontal="center" vertical="center"/>
    </xf>
    <xf numFmtId="9" fontId="6" fillId="0" borderId="33" xfId="7" applyFont="1" applyFill="1" applyBorder="1" applyAlignment="1" applyProtection="1">
      <alignment horizontal="center" vertical="top"/>
      <protection locked="0"/>
    </xf>
    <xf numFmtId="38" fontId="6" fillId="0" borderId="33" xfId="2" applyFont="1" applyFill="1" applyBorder="1" applyAlignment="1" applyProtection="1">
      <alignment vertical="top"/>
      <protection locked="0"/>
    </xf>
    <xf numFmtId="0" fontId="30" fillId="0" borderId="18" xfId="0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center" vertical="center"/>
    </xf>
    <xf numFmtId="0" fontId="30" fillId="0" borderId="19" xfId="0" applyFont="1" applyFill="1" applyBorder="1" applyAlignment="1" applyProtection="1">
      <alignment horizontal="center" vertical="center"/>
    </xf>
    <xf numFmtId="0" fontId="30" fillId="0" borderId="20" xfId="0" applyFont="1" applyFill="1" applyBorder="1" applyAlignment="1" applyProtection="1">
      <alignment horizontal="center" vertical="center"/>
    </xf>
    <xf numFmtId="0" fontId="30" fillId="0" borderId="27" xfId="0" applyFont="1" applyFill="1" applyBorder="1" applyAlignment="1" applyProtection="1">
      <alignment horizontal="center" vertical="center"/>
    </xf>
    <xf numFmtId="0" fontId="30" fillId="0" borderId="25" xfId="0" applyFont="1" applyFill="1" applyBorder="1" applyAlignment="1" applyProtection="1">
      <alignment horizontal="center" vertical="center"/>
    </xf>
    <xf numFmtId="0" fontId="30" fillId="0" borderId="22" xfId="0" applyFont="1" applyFill="1" applyBorder="1" applyAlignment="1" applyProtection="1">
      <alignment horizontal="center" vertical="center"/>
    </xf>
    <xf numFmtId="0" fontId="30" fillId="0" borderId="31" xfId="0" applyFont="1" applyFill="1" applyBorder="1" applyAlignment="1" applyProtection="1">
      <alignment horizontal="center" vertical="center"/>
    </xf>
    <xf numFmtId="0" fontId="30" fillId="0" borderId="23" xfId="0" applyFont="1" applyFill="1" applyBorder="1" applyAlignment="1" applyProtection="1">
      <alignment horizontal="center" vertical="center"/>
    </xf>
    <xf numFmtId="0" fontId="30" fillId="0" borderId="28" xfId="0" applyFont="1" applyFill="1" applyBorder="1" applyAlignment="1" applyProtection="1">
      <alignment horizontal="center" vertical="center"/>
    </xf>
    <xf numFmtId="0" fontId="30" fillId="0" borderId="24" xfId="0" applyFont="1" applyFill="1" applyBorder="1" applyAlignment="1" applyProtection="1">
      <alignment horizontal="center" vertical="center"/>
    </xf>
    <xf numFmtId="176" fontId="33" fillId="0" borderId="0" xfId="0" applyNumberFormat="1" applyFont="1" applyFill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center" vertical="center"/>
    </xf>
    <xf numFmtId="0" fontId="39" fillId="0" borderId="0" xfId="0" applyFont="1" applyFill="1" applyAlignment="1" applyProtection="1">
      <alignment horizontal="center" vertical="center"/>
    </xf>
    <xf numFmtId="0" fontId="32" fillId="0" borderId="16" xfId="0" applyFont="1" applyFill="1" applyBorder="1" applyAlignment="1" applyProtection="1">
      <alignment horizontal="distributed" vertical="center"/>
    </xf>
    <xf numFmtId="0" fontId="32" fillId="0" borderId="16" xfId="0" applyFont="1" applyFill="1" applyBorder="1" applyAlignment="1" applyProtection="1">
      <alignment horizontal="center" vertical="center"/>
    </xf>
    <xf numFmtId="0" fontId="33" fillId="0" borderId="18" xfId="0" applyFont="1" applyFill="1" applyBorder="1" applyAlignment="1" applyProtection="1">
      <alignment horizontal="left" vertical="center" wrapText="1" indent="1"/>
      <protection locked="0"/>
    </xf>
    <xf numFmtId="0" fontId="33" fillId="0" borderId="0" xfId="0" applyFont="1" applyFill="1" applyBorder="1" applyAlignment="1" applyProtection="1">
      <alignment horizontal="left" vertical="center" wrapText="1" indent="1"/>
      <protection locked="0"/>
    </xf>
    <xf numFmtId="0" fontId="33" fillId="0" borderId="19" xfId="0" applyFont="1" applyFill="1" applyBorder="1" applyAlignment="1" applyProtection="1">
      <alignment horizontal="left" vertical="center" wrapText="1" indent="1"/>
      <protection locked="0"/>
    </xf>
    <xf numFmtId="0" fontId="33" fillId="0" borderId="20" xfId="0" applyFont="1" applyFill="1" applyBorder="1" applyAlignment="1" applyProtection="1">
      <alignment horizontal="left" vertical="center" wrapText="1" indent="1"/>
      <protection locked="0"/>
    </xf>
    <xf numFmtId="0" fontId="32" fillId="0" borderId="25" xfId="0" applyFont="1" applyFill="1" applyBorder="1" applyAlignment="1" applyProtection="1">
      <alignment horizontal="distributed" vertical="center"/>
    </xf>
    <xf numFmtId="0" fontId="32" fillId="0" borderId="20" xfId="0" applyFont="1" applyFill="1" applyBorder="1" applyAlignment="1" applyProtection="1">
      <alignment horizontal="distributed" vertical="center"/>
    </xf>
    <xf numFmtId="0" fontId="30" fillId="0" borderId="21" xfId="0" applyFont="1" applyFill="1" applyBorder="1" applyAlignment="1" applyProtection="1">
      <alignment vertical="center"/>
    </xf>
    <xf numFmtId="0" fontId="30" fillId="0" borderId="25" xfId="0" applyFont="1" applyFill="1" applyBorder="1" applyAlignment="1" applyProtection="1">
      <alignment vertical="center"/>
    </xf>
    <xf numFmtId="0" fontId="30" fillId="0" borderId="22" xfId="0" applyFont="1" applyFill="1" applyBorder="1" applyAlignment="1" applyProtection="1">
      <alignment vertical="center"/>
    </xf>
    <xf numFmtId="0" fontId="30" fillId="0" borderId="19" xfId="0" applyFont="1" applyFill="1" applyBorder="1" applyAlignment="1" applyProtection="1">
      <alignment vertical="center"/>
    </xf>
    <xf numFmtId="0" fontId="30" fillId="0" borderId="20" xfId="0" applyFont="1" applyFill="1" applyBorder="1" applyAlignment="1" applyProtection="1">
      <alignment vertical="center"/>
    </xf>
    <xf numFmtId="0" fontId="30" fillId="0" borderId="24" xfId="0" applyFont="1" applyFill="1" applyBorder="1" applyAlignment="1" applyProtection="1">
      <alignment vertical="center"/>
    </xf>
    <xf numFmtId="0" fontId="30" fillId="0" borderId="21" xfId="0" applyNumberFormat="1" applyFont="1" applyFill="1" applyBorder="1" applyAlignment="1" applyProtection="1">
      <alignment horizontal="center" vertical="center"/>
    </xf>
    <xf numFmtId="0" fontId="30" fillId="0" borderId="25" xfId="0" applyNumberFormat="1" applyFont="1" applyFill="1" applyBorder="1" applyAlignment="1" applyProtection="1">
      <alignment horizontal="center" vertical="center"/>
    </xf>
    <xf numFmtId="0" fontId="30" fillId="0" borderId="22" xfId="0" applyNumberFormat="1" applyFont="1" applyFill="1" applyBorder="1" applyAlignment="1" applyProtection="1">
      <alignment horizontal="center" vertical="center"/>
    </xf>
    <xf numFmtId="0" fontId="30" fillId="0" borderId="19" xfId="0" applyNumberFormat="1" applyFont="1" applyFill="1" applyBorder="1" applyAlignment="1" applyProtection="1">
      <alignment horizontal="center" vertical="center"/>
    </xf>
    <xf numFmtId="0" fontId="30" fillId="0" borderId="24" xfId="0" applyNumberFormat="1" applyFont="1" applyFill="1" applyBorder="1" applyAlignment="1" applyProtection="1">
      <alignment horizontal="center" vertical="center"/>
    </xf>
    <xf numFmtId="0" fontId="35" fillId="0" borderId="25" xfId="0" applyFont="1" applyFill="1" applyBorder="1" applyAlignment="1" applyProtection="1">
      <alignment horizontal="distributed" vertical="center"/>
    </xf>
    <xf numFmtId="0" fontId="32" fillId="0" borderId="0" xfId="0" applyFont="1" applyFill="1" applyBorder="1" applyAlignment="1" applyProtection="1">
      <alignment horizontal="distributed" vertical="center"/>
    </xf>
    <xf numFmtId="0" fontId="35" fillId="0" borderId="0" xfId="0" applyFont="1" applyFill="1" applyBorder="1" applyAlignment="1" applyProtection="1">
      <alignment horizontal="distributed" vertical="center"/>
    </xf>
    <xf numFmtId="0" fontId="35" fillId="0" borderId="20" xfId="0" applyFont="1" applyFill="1" applyBorder="1" applyAlignment="1" applyProtection="1">
      <alignment horizontal="distributed" vertical="center"/>
    </xf>
    <xf numFmtId="0" fontId="33" fillId="0" borderId="21" xfId="0" applyFont="1" applyFill="1" applyBorder="1" applyAlignment="1" applyProtection="1">
      <alignment horizontal="center" vertical="center"/>
    </xf>
    <xf numFmtId="0" fontId="33" fillId="0" borderId="25" xfId="0" applyFont="1" applyFill="1" applyBorder="1" applyAlignment="1" applyProtection="1">
      <alignment horizontal="center" vertical="center"/>
    </xf>
    <xf numFmtId="0" fontId="33" fillId="0" borderId="22" xfId="0" applyFont="1" applyFill="1" applyBorder="1" applyAlignment="1" applyProtection="1">
      <alignment horizontal="center" vertical="center"/>
    </xf>
    <xf numFmtId="0" fontId="33" fillId="0" borderId="18" xfId="0" applyFont="1" applyFill="1" applyBorder="1" applyAlignment="1" applyProtection="1">
      <alignment horizontal="center" vertical="center"/>
    </xf>
    <xf numFmtId="0" fontId="33" fillId="0" borderId="0" xfId="0" applyFont="1" applyFill="1" applyBorder="1" applyAlignment="1" applyProtection="1">
      <alignment horizontal="center" vertical="center"/>
    </xf>
    <xf numFmtId="0" fontId="33" fillId="0" borderId="23" xfId="0" applyFont="1" applyFill="1" applyBorder="1" applyAlignment="1" applyProtection="1">
      <alignment horizontal="center" vertical="center"/>
    </xf>
    <xf numFmtId="0" fontId="33" fillId="0" borderId="19" xfId="0" applyFont="1" applyFill="1" applyBorder="1" applyAlignment="1" applyProtection="1">
      <alignment horizontal="center" vertical="center"/>
    </xf>
    <xf numFmtId="0" fontId="33" fillId="0" borderId="20" xfId="0" applyFont="1" applyFill="1" applyBorder="1" applyAlignment="1" applyProtection="1">
      <alignment horizontal="center" vertical="center"/>
    </xf>
    <xf numFmtId="0" fontId="33" fillId="0" borderId="24" xfId="0" applyFont="1" applyFill="1" applyBorder="1" applyAlignment="1" applyProtection="1">
      <alignment horizontal="center" vertical="center"/>
    </xf>
    <xf numFmtId="0" fontId="30" fillId="0" borderId="29" xfId="0" applyFont="1" applyFill="1" applyBorder="1" applyAlignment="1" applyProtection="1">
      <alignment horizontal="center" vertical="center"/>
    </xf>
    <xf numFmtId="0" fontId="30" fillId="0" borderId="30" xfId="0" applyFont="1" applyFill="1" applyBorder="1" applyAlignment="1" applyProtection="1">
      <alignment horizontal="center" vertical="center"/>
    </xf>
    <xf numFmtId="0" fontId="30" fillId="0" borderId="21" xfId="0" applyFont="1" applyFill="1" applyBorder="1" applyAlignment="1" applyProtection="1">
      <alignment horizontal="center" vertical="center"/>
    </xf>
    <xf numFmtId="38" fontId="33" fillId="0" borderId="21" xfId="2" applyFont="1" applyFill="1" applyBorder="1" applyAlignment="1" applyProtection="1">
      <alignment vertical="center"/>
    </xf>
    <xf numFmtId="38" fontId="33" fillId="0" borderId="25" xfId="2" applyFont="1" applyFill="1" applyBorder="1" applyAlignment="1" applyProtection="1">
      <alignment vertical="center"/>
    </xf>
    <xf numFmtId="38" fontId="33" fillId="0" borderId="22" xfId="2" applyFont="1" applyFill="1" applyBorder="1" applyAlignment="1" applyProtection="1">
      <alignment vertical="center"/>
    </xf>
    <xf numFmtId="38" fontId="33" fillId="0" borderId="18" xfId="2" applyFont="1" applyFill="1" applyBorder="1" applyAlignment="1" applyProtection="1">
      <alignment vertical="center"/>
    </xf>
    <xf numFmtId="38" fontId="33" fillId="0" borderId="0" xfId="2" applyFont="1" applyFill="1" applyBorder="1" applyAlignment="1" applyProtection="1">
      <alignment vertical="center"/>
    </xf>
    <xf numFmtId="38" fontId="33" fillId="0" borderId="23" xfId="2" applyFont="1" applyFill="1" applyBorder="1" applyAlignment="1" applyProtection="1">
      <alignment vertical="center"/>
    </xf>
    <xf numFmtId="38" fontId="33" fillId="0" borderId="19" xfId="2" applyFont="1" applyFill="1" applyBorder="1" applyAlignment="1" applyProtection="1">
      <alignment vertical="center"/>
    </xf>
    <xf numFmtId="38" fontId="33" fillId="0" borderId="20" xfId="2" applyFont="1" applyFill="1" applyBorder="1" applyAlignment="1" applyProtection="1">
      <alignment vertical="center"/>
    </xf>
    <xf numFmtId="38" fontId="33" fillId="0" borderId="24" xfId="2" applyFont="1" applyFill="1" applyBorder="1" applyAlignment="1" applyProtection="1">
      <alignment vertical="center"/>
    </xf>
    <xf numFmtId="0" fontId="32" fillId="0" borderId="18" xfId="0" applyFont="1" applyFill="1" applyBorder="1" applyAlignment="1" applyProtection="1">
      <alignment horizontal="center" vertical="center"/>
    </xf>
    <xf numFmtId="0" fontId="32" fillId="0" borderId="0" xfId="0" applyFont="1" applyFill="1" applyAlignment="1" applyProtection="1">
      <alignment horizontal="center" vertical="center"/>
    </xf>
    <xf numFmtId="0" fontId="33" fillId="0" borderId="21" xfId="0" applyFont="1" applyFill="1" applyBorder="1" applyAlignment="1" applyProtection="1">
      <alignment horizontal="center" vertical="center"/>
      <protection locked="0"/>
    </xf>
    <xf numFmtId="0" fontId="33" fillId="0" borderId="25" xfId="0" applyFont="1" applyFill="1" applyBorder="1" applyAlignment="1" applyProtection="1">
      <alignment horizontal="center" vertical="center"/>
      <protection locked="0"/>
    </xf>
    <xf numFmtId="0" fontId="33" fillId="0" borderId="22" xfId="0" applyFont="1" applyFill="1" applyBorder="1" applyAlignment="1" applyProtection="1">
      <alignment horizontal="center" vertical="center"/>
      <protection locked="0"/>
    </xf>
    <xf numFmtId="0" fontId="33" fillId="0" borderId="18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center" vertical="center"/>
      <protection locked="0"/>
    </xf>
    <xf numFmtId="0" fontId="33" fillId="0" borderId="23" xfId="0" applyFont="1" applyFill="1" applyBorder="1" applyAlignment="1" applyProtection="1">
      <alignment horizontal="center" vertical="center"/>
      <protection locked="0"/>
    </xf>
    <xf numFmtId="0" fontId="33" fillId="0" borderId="19" xfId="0" applyFont="1" applyFill="1" applyBorder="1" applyAlignment="1" applyProtection="1">
      <alignment horizontal="center" vertical="center"/>
      <protection locked="0"/>
    </xf>
    <xf numFmtId="0" fontId="33" fillId="0" borderId="20" xfId="0" applyFont="1" applyFill="1" applyBorder="1" applyAlignment="1" applyProtection="1">
      <alignment horizontal="center" vertical="center"/>
      <protection locked="0"/>
    </xf>
    <xf numFmtId="0" fontId="33" fillId="0" borderId="24" xfId="0" applyFont="1" applyFill="1" applyBorder="1" applyAlignment="1" applyProtection="1">
      <alignment horizontal="center" vertical="center"/>
      <protection locked="0"/>
    </xf>
    <xf numFmtId="49" fontId="32" fillId="0" borderId="21" xfId="0" applyNumberFormat="1" applyFont="1" applyFill="1" applyBorder="1" applyAlignment="1" applyProtection="1">
      <alignment horizontal="center" vertical="center"/>
    </xf>
    <xf numFmtId="49" fontId="32" fillId="0" borderId="22" xfId="0" applyNumberFormat="1" applyFont="1" applyFill="1" applyBorder="1" applyAlignment="1" applyProtection="1">
      <alignment horizontal="center" vertical="center"/>
    </xf>
    <xf numFmtId="49" fontId="32" fillId="0" borderId="19" xfId="0" applyNumberFormat="1" applyFont="1" applyFill="1" applyBorder="1" applyAlignment="1" applyProtection="1">
      <alignment horizontal="center" vertical="center"/>
    </xf>
    <xf numFmtId="49" fontId="32" fillId="0" borderId="24" xfId="0" applyNumberFormat="1" applyFont="1" applyFill="1" applyBorder="1" applyAlignment="1" applyProtection="1">
      <alignment horizontal="center" vertical="center"/>
    </xf>
    <xf numFmtId="177" fontId="6" fillId="0" borderId="27" xfId="0" applyNumberFormat="1" applyFont="1" applyFill="1" applyBorder="1" applyAlignment="1" applyProtection="1">
      <alignment horizontal="center" vertical="center"/>
    </xf>
    <xf numFmtId="177" fontId="6" fillId="0" borderId="25" xfId="0" applyNumberFormat="1" applyFont="1" applyFill="1" applyBorder="1" applyAlignment="1" applyProtection="1">
      <alignment horizontal="center" vertical="center"/>
    </xf>
    <xf numFmtId="177" fontId="6" fillId="0" borderId="28" xfId="0" applyNumberFormat="1" applyFont="1" applyFill="1" applyBorder="1" applyAlignment="1" applyProtection="1">
      <alignment horizontal="center" vertical="center"/>
    </xf>
    <xf numFmtId="177" fontId="6" fillId="0" borderId="20" xfId="0" applyNumberFormat="1" applyFont="1" applyFill="1" applyBorder="1" applyAlignment="1" applyProtection="1">
      <alignment horizontal="center" vertical="center"/>
    </xf>
    <xf numFmtId="38" fontId="33" fillId="0" borderId="21" xfId="2" applyFont="1" applyFill="1" applyBorder="1" applyAlignment="1" applyProtection="1">
      <alignment vertical="center"/>
      <protection locked="0"/>
    </xf>
    <xf numFmtId="38" fontId="33" fillId="0" borderId="25" xfId="2" applyFont="1" applyFill="1" applyBorder="1" applyAlignment="1" applyProtection="1">
      <alignment vertical="center"/>
      <protection locked="0"/>
    </xf>
    <xf numFmtId="38" fontId="33" fillId="0" borderId="22" xfId="2" applyFont="1" applyFill="1" applyBorder="1" applyAlignment="1" applyProtection="1">
      <alignment vertical="center"/>
      <protection locked="0"/>
    </xf>
    <xf numFmtId="38" fontId="33" fillId="0" borderId="19" xfId="2" applyFont="1" applyFill="1" applyBorder="1" applyAlignment="1" applyProtection="1">
      <alignment vertical="center"/>
      <protection locked="0"/>
    </xf>
    <xf numFmtId="38" fontId="33" fillId="0" borderId="20" xfId="2" applyFont="1" applyFill="1" applyBorder="1" applyAlignment="1" applyProtection="1">
      <alignment vertical="center"/>
      <protection locked="0"/>
    </xf>
    <xf numFmtId="38" fontId="33" fillId="0" borderId="24" xfId="2" applyFont="1" applyFill="1" applyBorder="1" applyAlignment="1" applyProtection="1">
      <alignment vertical="center"/>
      <protection locked="0"/>
    </xf>
    <xf numFmtId="176" fontId="33" fillId="0" borderId="0" xfId="0" applyNumberFormat="1" applyFont="1" applyFill="1" applyAlignment="1" applyProtection="1">
      <alignment horizontal="center" vertical="center"/>
    </xf>
    <xf numFmtId="0" fontId="40" fillId="5" borderId="0" xfId="0" applyFont="1" applyFill="1" applyAlignment="1" applyProtection="1">
      <alignment vertical="center"/>
    </xf>
    <xf numFmtId="0" fontId="33" fillId="0" borderId="0" xfId="0" applyFont="1" applyFill="1" applyAlignment="1" applyProtection="1">
      <alignment horizontal="center" vertical="center"/>
    </xf>
    <xf numFmtId="49" fontId="30" fillId="0" borderId="21" xfId="0" applyNumberFormat="1" applyFont="1" applyFill="1" applyBorder="1" applyAlignment="1" applyProtection="1">
      <alignment horizontal="center" vertical="center"/>
    </xf>
    <xf numFmtId="0" fontId="6" fillId="0" borderId="21" xfId="0" applyFont="1" applyFill="1" applyBorder="1" applyAlignment="1" applyProtection="1">
      <alignment horizontal="left" vertical="top" wrapText="1"/>
    </xf>
    <xf numFmtId="0" fontId="6" fillId="0" borderId="25" xfId="0" applyFont="1" applyFill="1" applyBorder="1" applyAlignment="1" applyProtection="1">
      <alignment horizontal="left" vertical="top" wrapText="1"/>
    </xf>
    <xf numFmtId="0" fontId="6" fillId="0" borderId="22" xfId="0" applyFont="1" applyFill="1" applyBorder="1" applyAlignment="1" applyProtection="1">
      <alignment horizontal="left" vertical="top" wrapText="1"/>
    </xf>
    <xf numFmtId="0" fontId="6" fillId="0" borderId="18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left" vertical="top" wrapText="1"/>
    </xf>
    <xf numFmtId="0" fontId="6" fillId="0" borderId="23" xfId="0" applyFont="1" applyFill="1" applyBorder="1" applyAlignment="1" applyProtection="1">
      <alignment horizontal="left" vertical="top" wrapText="1"/>
    </xf>
    <xf numFmtId="0" fontId="6" fillId="0" borderId="19" xfId="0" applyFont="1" applyFill="1" applyBorder="1" applyAlignment="1" applyProtection="1">
      <alignment horizontal="left" vertical="top" wrapText="1"/>
    </xf>
    <xf numFmtId="0" fontId="6" fillId="0" borderId="20" xfId="0" applyFont="1" applyFill="1" applyBorder="1" applyAlignment="1" applyProtection="1">
      <alignment horizontal="left" vertical="top" wrapText="1"/>
    </xf>
    <xf numFmtId="0" fontId="6" fillId="0" borderId="24" xfId="0" applyFont="1" applyFill="1" applyBorder="1" applyAlignment="1" applyProtection="1">
      <alignment horizontal="left" vertical="top" wrapText="1"/>
    </xf>
    <xf numFmtId="0" fontId="16" fillId="0" borderId="21" xfId="0" applyFont="1" applyFill="1" applyBorder="1" applyAlignment="1" applyProtection="1">
      <alignment horizontal="left" vertical="top" wrapText="1"/>
    </xf>
    <xf numFmtId="0" fontId="16" fillId="0" borderId="25" xfId="0" applyFont="1" applyFill="1" applyBorder="1" applyAlignment="1" applyProtection="1">
      <alignment horizontal="left" vertical="top" wrapText="1"/>
    </xf>
    <xf numFmtId="0" fontId="16" fillId="0" borderId="22" xfId="0" applyFont="1" applyFill="1" applyBorder="1" applyAlignment="1" applyProtection="1">
      <alignment horizontal="left" vertical="top" wrapText="1"/>
    </xf>
    <xf numFmtId="0" fontId="16" fillId="0" borderId="18" xfId="0" applyFont="1" applyFill="1" applyBorder="1" applyAlignment="1" applyProtection="1">
      <alignment horizontal="left" vertical="top" wrapText="1"/>
    </xf>
    <xf numFmtId="0" fontId="16" fillId="0" borderId="0" xfId="0" applyFont="1" applyFill="1" applyBorder="1" applyAlignment="1" applyProtection="1">
      <alignment horizontal="left" vertical="top" wrapText="1"/>
    </xf>
    <xf numFmtId="0" fontId="16" fillId="0" borderId="23" xfId="0" applyFont="1" applyFill="1" applyBorder="1" applyAlignment="1" applyProtection="1">
      <alignment horizontal="left" vertical="top" wrapText="1"/>
    </xf>
    <xf numFmtId="0" fontId="16" fillId="0" borderId="19" xfId="0" applyFont="1" applyFill="1" applyBorder="1" applyAlignment="1" applyProtection="1">
      <alignment horizontal="left" vertical="top" wrapText="1"/>
    </xf>
    <xf numFmtId="0" fontId="16" fillId="0" borderId="20" xfId="0" applyFont="1" applyFill="1" applyBorder="1" applyAlignment="1" applyProtection="1">
      <alignment horizontal="left" vertical="top" wrapText="1"/>
    </xf>
    <xf numFmtId="0" fontId="16" fillId="0" borderId="24" xfId="0" applyFont="1" applyFill="1" applyBorder="1" applyAlignment="1" applyProtection="1">
      <alignment horizontal="left" vertical="top" wrapText="1"/>
    </xf>
    <xf numFmtId="0" fontId="32" fillId="0" borderId="21" xfId="0" applyFont="1" applyFill="1" applyBorder="1" applyAlignment="1" applyProtection="1">
      <alignment vertical="center"/>
    </xf>
    <xf numFmtId="0" fontId="32" fillId="0" borderId="25" xfId="0" applyFont="1" applyFill="1" applyBorder="1" applyAlignment="1" applyProtection="1">
      <alignment vertical="center"/>
    </xf>
    <xf numFmtId="0" fontId="32" fillId="0" borderId="22" xfId="0" applyFont="1" applyFill="1" applyBorder="1" applyAlignment="1" applyProtection="1">
      <alignment vertical="center"/>
    </xf>
    <xf numFmtId="0" fontId="32" fillId="0" borderId="19" xfId="0" applyFont="1" applyFill="1" applyBorder="1" applyAlignment="1" applyProtection="1">
      <alignment vertical="center"/>
    </xf>
    <xf numFmtId="0" fontId="32" fillId="0" borderId="20" xfId="0" applyFont="1" applyFill="1" applyBorder="1" applyAlignment="1" applyProtection="1">
      <alignment vertical="center"/>
    </xf>
    <xf numFmtId="0" fontId="32" fillId="0" borderId="24" xfId="0" applyFont="1" applyFill="1" applyBorder="1" applyAlignment="1" applyProtection="1">
      <alignment vertical="center"/>
    </xf>
    <xf numFmtId="0" fontId="13" fillId="0" borderId="3" xfId="5" applyFill="1" applyBorder="1" applyAlignment="1" applyProtection="1">
      <alignment horizontal="left" vertical="center" wrapText="1"/>
    </xf>
    <xf numFmtId="0" fontId="20" fillId="0" borderId="9" xfId="5" applyNumberFormat="1" applyFont="1" applyFill="1" applyBorder="1" applyAlignment="1" applyProtection="1">
      <alignment horizontal="center" vertical="center"/>
    </xf>
    <xf numFmtId="0" fontId="20" fillId="0" borderId="10" xfId="5" applyNumberFormat="1" applyFont="1" applyFill="1" applyBorder="1" applyAlignment="1" applyProtection="1">
      <alignment horizontal="center" vertical="center"/>
    </xf>
    <xf numFmtId="49" fontId="13" fillId="0" borderId="9" xfId="5" applyNumberFormat="1" applyFont="1" applyFill="1" applyBorder="1" applyAlignment="1" applyProtection="1">
      <alignment horizontal="center" vertical="center"/>
    </xf>
    <xf numFmtId="49" fontId="13" fillId="0" borderId="10" xfId="5" applyNumberFormat="1" applyFont="1" applyFill="1" applyBorder="1" applyAlignment="1" applyProtection="1">
      <alignment horizontal="center" vertical="center"/>
    </xf>
    <xf numFmtId="49" fontId="13" fillId="0" borderId="9" xfId="5" applyNumberFormat="1" applyFill="1" applyBorder="1" applyAlignment="1" applyProtection="1">
      <alignment horizontal="center" vertical="center"/>
    </xf>
    <xf numFmtId="49" fontId="13" fillId="0" borderId="11" xfId="5" applyNumberFormat="1" applyFill="1" applyBorder="1" applyAlignment="1" applyProtection="1">
      <alignment horizontal="center" vertical="center"/>
    </xf>
    <xf numFmtId="0" fontId="13" fillId="0" borderId="9" xfId="5" applyFill="1" applyBorder="1" applyAlignment="1" applyProtection="1">
      <alignment horizontal="center" vertical="center"/>
    </xf>
    <xf numFmtId="0" fontId="13" fillId="0" borderId="11" xfId="5" applyFill="1" applyBorder="1" applyAlignment="1" applyProtection="1">
      <alignment horizontal="center" vertical="center"/>
    </xf>
    <xf numFmtId="0" fontId="13" fillId="0" borderId="10" xfId="5" applyFill="1" applyBorder="1" applyAlignment="1" applyProtection="1">
      <alignment horizontal="center" vertical="center"/>
    </xf>
    <xf numFmtId="0" fontId="13" fillId="0" borderId="12" xfId="5" applyFill="1" applyBorder="1" applyAlignment="1" applyProtection="1">
      <alignment horizontal="center" vertical="center"/>
    </xf>
    <xf numFmtId="0" fontId="13" fillId="0" borderId="13" xfId="5" applyFill="1" applyBorder="1" applyAlignment="1" applyProtection="1">
      <alignment horizontal="center" vertical="center"/>
    </xf>
    <xf numFmtId="0" fontId="13" fillId="0" borderId="14" xfId="5" applyFill="1" applyBorder="1" applyAlignment="1" applyProtection="1">
      <alignment horizontal="center" vertical="center"/>
    </xf>
    <xf numFmtId="49" fontId="24" fillId="0" borderId="9" xfId="5" applyNumberFormat="1" applyFont="1" applyFill="1" applyBorder="1" applyAlignment="1" applyProtection="1">
      <alignment horizontal="center" vertical="center"/>
    </xf>
    <xf numFmtId="49" fontId="24" fillId="0" borderId="11" xfId="5" applyNumberFormat="1" applyFont="1" applyFill="1" applyBorder="1" applyAlignment="1" applyProtection="1">
      <alignment horizontal="center" vertical="center"/>
    </xf>
    <xf numFmtId="49" fontId="24" fillId="0" borderId="10" xfId="5" applyNumberFormat="1" applyFont="1" applyFill="1" applyBorder="1" applyAlignment="1" applyProtection="1">
      <alignment horizontal="center" vertical="center"/>
    </xf>
    <xf numFmtId="0" fontId="13" fillId="0" borderId="3" xfId="5" applyFill="1" applyBorder="1" applyAlignment="1" applyProtection="1">
      <alignment vertical="center" wrapText="1" shrinkToFit="1"/>
    </xf>
    <xf numFmtId="0" fontId="13" fillId="0" borderId="3" xfId="5" applyFill="1" applyBorder="1" applyAlignment="1" applyProtection="1">
      <alignment vertical="center" shrinkToFit="1"/>
    </xf>
    <xf numFmtId="49" fontId="20" fillId="0" borderId="9" xfId="5" applyNumberFormat="1" applyFont="1" applyFill="1" applyBorder="1" applyAlignment="1" applyProtection="1">
      <alignment horizontal="center" vertical="center" shrinkToFit="1"/>
    </xf>
    <xf numFmtId="49" fontId="20" fillId="0" borderId="10" xfId="5" applyNumberFormat="1" applyFont="1" applyFill="1" applyBorder="1" applyAlignment="1" applyProtection="1">
      <alignment horizontal="center" vertical="center" shrinkToFit="1"/>
    </xf>
    <xf numFmtId="49" fontId="22" fillId="0" borderId="9" xfId="5" applyNumberFormat="1" applyFont="1" applyFill="1" applyBorder="1" applyAlignment="1" applyProtection="1">
      <alignment horizontal="distributed" vertical="center"/>
    </xf>
    <xf numFmtId="49" fontId="22" fillId="0" borderId="11" xfId="5" applyNumberFormat="1" applyFont="1" applyFill="1" applyBorder="1" applyAlignment="1" applyProtection="1">
      <alignment horizontal="distributed" vertical="center"/>
    </xf>
    <xf numFmtId="49" fontId="22" fillId="0" borderId="10" xfId="5" applyNumberFormat="1" applyFont="1" applyFill="1" applyBorder="1" applyAlignment="1" applyProtection="1">
      <alignment horizontal="distributed" vertical="center"/>
    </xf>
    <xf numFmtId="0" fontId="19" fillId="0" borderId="0" xfId="1" applyFill="1" applyAlignment="1" applyProtection="1">
      <alignment horizontal="center" vertical="center"/>
    </xf>
    <xf numFmtId="9" fontId="41" fillId="0" borderId="34" xfId="7" applyFont="1" applyFill="1" applyBorder="1" applyAlignment="1" applyProtection="1">
      <alignment horizontal="center" vertical="top"/>
      <protection locked="0"/>
    </xf>
    <xf numFmtId="38" fontId="41" fillId="0" borderId="34" xfId="2" applyFont="1" applyFill="1" applyBorder="1" applyAlignment="1" applyProtection="1">
      <alignment vertical="top"/>
      <protection locked="0"/>
    </xf>
    <xf numFmtId="9" fontId="41" fillId="0" borderId="35" xfId="7" applyFont="1" applyFill="1" applyBorder="1" applyAlignment="1" applyProtection="1">
      <alignment horizontal="center" vertical="top"/>
      <protection locked="0"/>
    </xf>
    <xf numFmtId="38" fontId="41" fillId="0" borderId="35" xfId="2" applyFont="1" applyFill="1" applyBorder="1" applyAlignment="1" applyProtection="1">
      <alignment vertical="top"/>
      <protection locked="0"/>
    </xf>
  </cellXfs>
  <cellStyles count="8">
    <cellStyle name="パーセント" xfId="7" builtinId="5"/>
    <cellStyle name="ハイパーリンク" xfId="1" builtinId="8"/>
    <cellStyle name="桁区切り" xfId="2" builtinId="6"/>
    <cellStyle name="桁区切り 2" xfId="3"/>
    <cellStyle name="桁区切り 3" xfId="4"/>
    <cellStyle name="標準" xfId="0" builtinId="0"/>
    <cellStyle name="標準 2" xfId="5"/>
    <cellStyle name="標準 3" xfId="6"/>
  </cellStyles>
  <dxfs count="3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9"/>
  <sheetViews>
    <sheetView showGridLines="0" tabSelected="1" view="pageBreakPreview" zoomScaleNormal="100" zoomScaleSheetLayoutView="100" workbookViewId="0">
      <selection activeCell="B2" sqref="B2"/>
    </sheetView>
  </sheetViews>
  <sheetFormatPr defaultRowHeight="15" customHeight="1"/>
  <cols>
    <col min="1" max="1" width="5" style="43" customWidth="1"/>
    <col min="2" max="2" width="34.375" style="43" customWidth="1"/>
    <col min="3" max="3" width="5" style="43" customWidth="1"/>
    <col min="4" max="4" width="34.375" style="43" customWidth="1"/>
    <col min="5" max="5" width="9" style="43" customWidth="1"/>
    <col min="6" max="16384" width="9" style="43"/>
  </cols>
  <sheetData>
    <row r="3" spans="2:4" ht="15" customHeight="1" thickBot="1">
      <c r="D3" s="44"/>
    </row>
    <row r="4" spans="2:4" ht="60" customHeight="1" thickTop="1" thickBot="1">
      <c r="B4" s="45" t="s">
        <v>52</v>
      </c>
      <c r="D4" s="46" t="s">
        <v>86</v>
      </c>
    </row>
    <row r="5" spans="2:4" ht="60" customHeight="1" thickTop="1" thickBot="1">
      <c r="B5" s="47" t="s">
        <v>85</v>
      </c>
      <c r="D5" s="48" t="s">
        <v>53</v>
      </c>
    </row>
    <row r="6" spans="2:4" ht="60" customHeight="1" thickTop="1" thickBot="1">
      <c r="B6" s="45" t="s">
        <v>54</v>
      </c>
      <c r="D6" s="46" t="s">
        <v>105</v>
      </c>
    </row>
    <row r="7" spans="2:4" ht="60" customHeight="1" thickTop="1" thickBot="1">
      <c r="B7" s="48" t="s">
        <v>106</v>
      </c>
      <c r="D7" s="48" t="s">
        <v>108</v>
      </c>
    </row>
    <row r="8" spans="2:4" ht="60" customHeight="1" thickTop="1" thickBot="1">
      <c r="B8" s="45" t="s">
        <v>55</v>
      </c>
    </row>
    <row r="9" spans="2:4" ht="60" customHeight="1" thickTop="1">
      <c r="B9" s="48" t="s">
        <v>107</v>
      </c>
    </row>
  </sheetData>
  <sheetProtection sheet="1"/>
  <phoneticPr fontId="17"/>
  <hyperlinks>
    <hyperlink ref="B4" location="指定用紙の取り扱いに関して!A1" display="最初にお読みください"/>
    <hyperlink ref="B6" location="基本情報入力!A1" display="基本情報入力"/>
    <hyperlink ref="D4" location="入力例＿基本情報入力!A1" display="入力例　基本情報入力"/>
    <hyperlink ref="B8" location="'請求書（工事外注用）'!A1" display="請求書（工事外注用）"/>
    <hyperlink ref="D6" location="'入力例_請求書（工事外注用）'!A1" display="入力例　請求書（外注）"/>
  </hyperlinks>
  <printOptions horizontalCentered="1"/>
  <pageMargins left="0.7" right="0.7" top="0.75" bottom="0.75" header="0.3" footer="0.3"/>
  <pageSetup paperSize="9" scale="93" orientation="portrait" verticalDpi="300" r:id="rId1"/>
  <headerFooter alignWithMargins="0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showGridLines="0" view="pageBreakPreview" zoomScaleNormal="100" zoomScaleSheetLayoutView="100" workbookViewId="0"/>
  </sheetViews>
  <sheetFormatPr defaultRowHeight="15" customHeight="1"/>
  <cols>
    <col min="1" max="1" width="79.5" style="8" customWidth="1"/>
    <col min="2" max="16384" width="9" style="8"/>
  </cols>
  <sheetData>
    <row r="1" spans="1:3" ht="15" customHeight="1">
      <c r="A1" s="7"/>
      <c r="B1" s="76" t="s">
        <v>56</v>
      </c>
      <c r="C1" s="76"/>
    </row>
    <row r="2" spans="1:3" ht="15" customHeight="1">
      <c r="A2" s="9" t="s">
        <v>109</v>
      </c>
      <c r="B2" s="76"/>
      <c r="C2" s="76"/>
    </row>
    <row r="4" spans="1:3" ht="15" customHeight="1">
      <c r="A4" s="9" t="s">
        <v>57</v>
      </c>
    </row>
    <row r="5" spans="1:3" ht="15" customHeight="1">
      <c r="A5" s="7" t="s">
        <v>58</v>
      </c>
    </row>
    <row r="7" spans="1:3" ht="30" customHeight="1">
      <c r="A7" s="10" t="s">
        <v>110</v>
      </c>
    </row>
    <row r="8" spans="1:3" ht="15" customHeight="1">
      <c r="A8" s="51"/>
    </row>
    <row r="9" spans="1:3" ht="15" customHeight="1">
      <c r="A9" s="52" t="s">
        <v>59</v>
      </c>
    </row>
    <row r="10" spans="1:3" ht="15" customHeight="1">
      <c r="A10" s="51" t="s">
        <v>60</v>
      </c>
    </row>
    <row r="11" spans="1:3" ht="15" customHeight="1">
      <c r="A11" s="51" t="s">
        <v>118</v>
      </c>
    </row>
    <row r="12" spans="1:3" ht="15" customHeight="1">
      <c r="A12" s="51" t="s">
        <v>119</v>
      </c>
    </row>
    <row r="13" spans="1:3" ht="15" customHeight="1">
      <c r="A13" s="51"/>
    </row>
    <row r="14" spans="1:3" ht="30" customHeight="1">
      <c r="A14" s="10" t="s">
        <v>111</v>
      </c>
    </row>
    <row r="15" spans="1:3" ht="15" customHeight="1">
      <c r="A15" s="51"/>
    </row>
    <row r="16" spans="1:3" ht="15" customHeight="1">
      <c r="A16" s="51" t="s">
        <v>123</v>
      </c>
    </row>
    <row r="17" spans="1:1" ht="15" customHeight="1">
      <c r="A17" s="51" t="s">
        <v>120</v>
      </c>
    </row>
    <row r="18" spans="1:1" ht="15" customHeight="1">
      <c r="A18" s="51" t="s">
        <v>112</v>
      </c>
    </row>
    <row r="19" spans="1:1" ht="15" customHeight="1">
      <c r="A19" s="51" t="s">
        <v>121</v>
      </c>
    </row>
    <row r="20" spans="1:1" ht="15" customHeight="1">
      <c r="A20" s="51" t="s">
        <v>122</v>
      </c>
    </row>
    <row r="21" spans="1:1" ht="15" customHeight="1">
      <c r="A21" s="51"/>
    </row>
    <row r="22" spans="1:1" ht="15" customHeight="1">
      <c r="A22" s="51" t="s">
        <v>115</v>
      </c>
    </row>
    <row r="23" spans="1:1" ht="15" customHeight="1">
      <c r="A23" s="51" t="s">
        <v>113</v>
      </c>
    </row>
    <row r="24" spans="1:1" ht="15" customHeight="1">
      <c r="A24" s="51"/>
    </row>
    <row r="25" spans="1:1" ht="30" customHeight="1">
      <c r="A25" s="10" t="s">
        <v>116</v>
      </c>
    </row>
    <row r="26" spans="1:1" ht="15" customHeight="1">
      <c r="A26" s="51"/>
    </row>
    <row r="27" spans="1:1" ht="15" customHeight="1">
      <c r="A27" s="51" t="s">
        <v>114</v>
      </c>
    </row>
    <row r="28" spans="1:1" ht="15" customHeight="1">
      <c r="A28" s="51" t="s">
        <v>117</v>
      </c>
    </row>
    <row r="29" spans="1:1" ht="15" customHeight="1">
      <c r="A29" s="51" t="s">
        <v>125</v>
      </c>
    </row>
    <row r="30" spans="1:1" ht="15" customHeight="1">
      <c r="A30" s="51"/>
    </row>
    <row r="32" spans="1:1" ht="15" customHeight="1">
      <c r="A32" s="1" t="s">
        <v>56</v>
      </c>
    </row>
  </sheetData>
  <sheetProtection sheet="1"/>
  <mergeCells count="1">
    <mergeCell ref="B1:C2"/>
  </mergeCells>
  <phoneticPr fontId="17"/>
  <hyperlinks>
    <hyperlink ref="A32" location="目次!A1" display="目次へ戻る"/>
    <hyperlink ref="B1:C2" location="目次!A1" display="目次へ戻る"/>
  </hyperlinks>
  <printOptions horizontalCentered="1"/>
  <pageMargins left="0.7" right="0.7" top="0.75" bottom="0.75" header="0.3" footer="0.3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9"/>
  <sheetViews>
    <sheetView showGridLines="0" view="pageBreakPreview" zoomScaleNormal="100" zoomScaleSheetLayoutView="100" workbookViewId="0">
      <selection activeCell="F5" sqref="F5:G5"/>
    </sheetView>
  </sheetViews>
  <sheetFormatPr defaultRowHeight="18.75" customHeight="1"/>
  <cols>
    <col min="1" max="1" width="18.75" style="11" customWidth="1"/>
    <col min="2" max="7" width="5.125" style="11" customWidth="1"/>
    <col min="8" max="8" width="4.875" style="11" customWidth="1"/>
    <col min="9" max="9" width="5.5" style="11" customWidth="1"/>
    <col min="10" max="16384" width="9" style="11"/>
  </cols>
  <sheetData>
    <row r="1" spans="1:13" ht="18.75" customHeight="1">
      <c r="A1" s="11" t="s">
        <v>61</v>
      </c>
      <c r="L1" s="94" t="s">
        <v>56</v>
      </c>
      <c r="M1" s="94"/>
    </row>
    <row r="2" spans="1:13" ht="18.75" customHeight="1">
      <c r="A2" s="11" t="s">
        <v>62</v>
      </c>
      <c r="L2" s="94"/>
      <c r="M2" s="94"/>
    </row>
    <row r="3" spans="1:13" ht="18.75" customHeight="1">
      <c r="A3" s="11" t="s">
        <v>63</v>
      </c>
    </row>
    <row r="5" spans="1:13" ht="18.75" customHeight="1">
      <c r="A5" s="95" t="s">
        <v>64</v>
      </c>
      <c r="B5" s="95"/>
      <c r="C5" s="95"/>
      <c r="D5" s="95"/>
      <c r="E5" s="96"/>
      <c r="F5" s="97"/>
      <c r="G5" s="98"/>
    </row>
    <row r="6" spans="1:13" ht="18.75" customHeight="1" thickBot="1"/>
    <row r="7" spans="1:13" ht="18.75" customHeight="1" thickTop="1" thickBot="1">
      <c r="A7" s="12" t="s">
        <v>65</v>
      </c>
    </row>
    <row r="8" spans="1:13" ht="18.75" customHeight="1" thickTop="1"/>
    <row r="9" spans="1:13" ht="18.75" customHeight="1">
      <c r="A9" s="3" t="s">
        <v>66</v>
      </c>
    </row>
    <row r="10" spans="1:13" ht="18.75" customHeight="1">
      <c r="A10" s="3" t="s">
        <v>67</v>
      </c>
    </row>
    <row r="12" spans="1:13" ht="18.75" customHeight="1">
      <c r="A12" s="4" t="s">
        <v>78</v>
      </c>
      <c r="B12" s="99"/>
      <c r="C12" s="100"/>
      <c r="D12" s="13" t="s">
        <v>68</v>
      </c>
      <c r="E12" s="101"/>
      <c r="F12" s="102"/>
      <c r="G12" s="14"/>
    </row>
    <row r="13" spans="1:13" ht="37.5" customHeight="1">
      <c r="A13" s="5" t="s">
        <v>79</v>
      </c>
      <c r="B13" s="77"/>
      <c r="C13" s="77"/>
      <c r="D13" s="77"/>
      <c r="E13" s="77"/>
      <c r="F13" s="77"/>
      <c r="G13" s="77"/>
      <c r="H13" s="77"/>
      <c r="I13" s="77"/>
      <c r="J13" s="77"/>
    </row>
    <row r="14" spans="1:13" ht="18.75" customHeight="1">
      <c r="A14" s="5" t="s">
        <v>69</v>
      </c>
      <c r="B14" s="87"/>
      <c r="C14" s="88"/>
      <c r="D14" s="88"/>
      <c r="E14" s="88"/>
      <c r="F14" s="88"/>
      <c r="G14" s="88"/>
      <c r="H14" s="88"/>
      <c r="I14" s="88"/>
      <c r="J14" s="88"/>
    </row>
    <row r="15" spans="1:13" ht="18.75" customHeight="1">
      <c r="A15" s="5" t="s">
        <v>70</v>
      </c>
      <c r="B15" s="88"/>
      <c r="C15" s="88"/>
      <c r="D15" s="88"/>
      <c r="E15" s="88"/>
      <c r="F15" s="88"/>
      <c r="G15" s="88"/>
      <c r="H15" s="88"/>
      <c r="I15" s="88"/>
      <c r="J15" s="88"/>
    </row>
    <row r="16" spans="1:13" s="3" customFormat="1" ht="18.75" customHeight="1">
      <c r="A16" s="5" t="s">
        <v>71</v>
      </c>
      <c r="B16" s="89"/>
      <c r="C16" s="90"/>
      <c r="D16" s="15" t="s">
        <v>68</v>
      </c>
      <c r="E16" s="89"/>
      <c r="F16" s="90"/>
      <c r="G16" s="16" t="s">
        <v>68</v>
      </c>
      <c r="H16" s="89"/>
      <c r="I16" s="90"/>
    </row>
    <row r="17" spans="1:8" ht="18.75" customHeight="1" thickBot="1"/>
    <row r="18" spans="1:8" ht="18.75" customHeight="1" thickTop="1" thickBot="1">
      <c r="A18" s="12" t="s">
        <v>72</v>
      </c>
    </row>
    <row r="19" spans="1:8" ht="18.75" customHeight="1" thickTop="1"/>
    <row r="20" spans="1:8" ht="18.75" customHeight="1">
      <c r="A20" s="11" t="s">
        <v>73</v>
      </c>
    </row>
    <row r="21" spans="1:8" ht="18.75" customHeight="1">
      <c r="A21" s="50" t="s">
        <v>124</v>
      </c>
    </row>
    <row r="22" spans="1:8" ht="18.75" customHeight="1">
      <c r="A22" s="11" t="s">
        <v>75</v>
      </c>
    </row>
    <row r="24" spans="1:8" ht="18.75" customHeight="1">
      <c r="A24" s="5" t="s">
        <v>1</v>
      </c>
      <c r="B24" s="91"/>
      <c r="C24" s="92"/>
      <c r="D24" s="92"/>
      <c r="E24" s="92"/>
      <c r="F24" s="92"/>
      <c r="G24" s="93"/>
      <c r="H24" s="17"/>
    </row>
    <row r="25" spans="1:8" ht="18.75" customHeight="1" thickBot="1"/>
    <row r="26" spans="1:8" ht="18.75" customHeight="1" thickTop="1" thickBot="1">
      <c r="A26" s="12" t="s">
        <v>76</v>
      </c>
    </row>
    <row r="27" spans="1:8" ht="18.75" customHeight="1" thickTop="1"/>
    <row r="28" spans="1:8" ht="18.75" customHeight="1">
      <c r="A28" s="11" t="s">
        <v>77</v>
      </c>
    </row>
    <row r="29" spans="1:8" ht="18.75" customHeight="1">
      <c r="A29" s="42" t="s">
        <v>103</v>
      </c>
    </row>
    <row r="30" spans="1:8" s="42" customFormat="1" ht="18.75" customHeight="1">
      <c r="A30" s="42" t="s">
        <v>104</v>
      </c>
    </row>
    <row r="32" spans="1:8" ht="18.75" customHeight="1">
      <c r="A32" s="18" t="s">
        <v>80</v>
      </c>
      <c r="B32" s="78"/>
      <c r="C32" s="79"/>
      <c r="D32" s="79"/>
      <c r="E32" s="80"/>
    </row>
    <row r="33" spans="1:8" ht="18.75" customHeight="1">
      <c r="A33" s="18" t="s">
        <v>81</v>
      </c>
      <c r="B33" s="81"/>
      <c r="C33" s="82"/>
      <c r="D33" s="82"/>
      <c r="E33" s="83"/>
    </row>
    <row r="34" spans="1:8" ht="18.75" customHeight="1">
      <c r="A34" s="18" t="s">
        <v>82</v>
      </c>
      <c r="B34" s="78"/>
      <c r="C34" s="79"/>
      <c r="D34" s="79"/>
      <c r="E34" s="79"/>
      <c r="F34" s="79"/>
      <c r="G34" s="80"/>
    </row>
    <row r="35" spans="1:8" ht="18.75" customHeight="1">
      <c r="A35" s="18" t="s">
        <v>83</v>
      </c>
      <c r="B35" s="2"/>
    </row>
    <row r="36" spans="1:8" ht="18.75" customHeight="1">
      <c r="A36" s="18" t="s">
        <v>84</v>
      </c>
      <c r="B36" s="84"/>
      <c r="C36" s="85"/>
      <c r="D36" s="85"/>
      <c r="E36" s="85"/>
      <c r="F36" s="85"/>
      <c r="G36" s="85"/>
      <c r="H36" s="86"/>
    </row>
    <row r="39" spans="1:8" ht="18.75" customHeight="1">
      <c r="A39" s="6" t="s">
        <v>56</v>
      </c>
    </row>
  </sheetData>
  <sheetProtection sheet="1"/>
  <mergeCells count="16">
    <mergeCell ref="L1:M2"/>
    <mergeCell ref="A5:E5"/>
    <mergeCell ref="F5:G5"/>
    <mergeCell ref="B12:C12"/>
    <mergeCell ref="E12:F12"/>
    <mergeCell ref="B13:J13"/>
    <mergeCell ref="B32:E32"/>
    <mergeCell ref="B33:E33"/>
    <mergeCell ref="B34:G34"/>
    <mergeCell ref="B36:H36"/>
    <mergeCell ref="B14:J14"/>
    <mergeCell ref="B15:J15"/>
    <mergeCell ref="B16:C16"/>
    <mergeCell ref="E16:F16"/>
    <mergeCell ref="H16:I16"/>
    <mergeCell ref="B24:G24"/>
  </mergeCells>
  <phoneticPr fontId="17"/>
  <dataValidations count="5">
    <dataValidation type="textLength" operator="equal" allowBlank="1" showInputMessage="1" showErrorMessage="1" sqref="B36:H36">
      <formula1>7</formula1>
    </dataValidation>
    <dataValidation type="textLength" operator="equal" allowBlank="1" showInputMessage="1" showErrorMessage="1" sqref="B24:G24">
      <formula1>8</formula1>
    </dataValidation>
    <dataValidation imeMode="halfKatakana" allowBlank="1" showInputMessage="1" showErrorMessage="1" sqref="B34"/>
    <dataValidation type="list" allowBlank="1" showInputMessage="1" showErrorMessage="1" sqref="B35">
      <formula1>"普通,当座"</formula1>
    </dataValidation>
    <dataValidation type="list" allowBlank="1" showInputMessage="1" showErrorMessage="1" sqref="F5:G5">
      <formula1>"する,しない"</formula1>
    </dataValidation>
  </dataValidations>
  <hyperlinks>
    <hyperlink ref="A39" location="目次!A1" display="目次へ戻る"/>
    <hyperlink ref="L1:M2" location="目次!A1" display="目次へ戻る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F293"/>
  <sheetViews>
    <sheetView showGridLines="0" view="pageBreakPreview" zoomScaleNormal="100" zoomScaleSheetLayoutView="100" workbookViewId="0">
      <selection activeCell="AV18" sqref="AV18:BQ20"/>
    </sheetView>
  </sheetViews>
  <sheetFormatPr defaultColWidth="1.25" defaultRowHeight="11.25" customHeight="1"/>
  <cols>
    <col min="1" max="1" width="1.25" style="19"/>
    <col min="2" max="3" width="1.25" style="19" customWidth="1"/>
    <col min="4" max="71" width="1.25" style="19"/>
    <col min="72" max="72" width="1.25" style="19" customWidth="1"/>
    <col min="73" max="16384" width="1.25" style="19"/>
  </cols>
  <sheetData>
    <row r="1" spans="2:84" ht="11.25" customHeight="1">
      <c r="B1" s="136" t="s">
        <v>14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K1" s="20"/>
      <c r="AL1" s="138" t="s">
        <v>8</v>
      </c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21"/>
      <c r="AZ1" s="20"/>
      <c r="BA1" s="138" t="s">
        <v>7</v>
      </c>
      <c r="BB1" s="138"/>
      <c r="BC1" s="138"/>
      <c r="BD1" s="138"/>
      <c r="BE1" s="138"/>
      <c r="BF1" s="138"/>
      <c r="BG1" s="138"/>
      <c r="BH1" s="138"/>
      <c r="BI1" s="138"/>
      <c r="BJ1" s="138"/>
      <c r="BK1" s="22"/>
      <c r="BL1" s="21"/>
      <c r="BM1" s="139" t="s">
        <v>6</v>
      </c>
      <c r="BN1" s="139"/>
      <c r="BO1" s="139"/>
      <c r="BP1" s="139"/>
      <c r="BQ1" s="22"/>
      <c r="BS1" s="94" t="s">
        <v>56</v>
      </c>
      <c r="BT1" s="94"/>
      <c r="BU1" s="94"/>
      <c r="BV1" s="94"/>
      <c r="BW1" s="94"/>
      <c r="BX1" s="94"/>
      <c r="BY1" s="94"/>
      <c r="BZ1" s="94"/>
      <c r="CA1" s="94"/>
      <c r="CB1" s="94"/>
      <c r="CC1" s="41"/>
      <c r="CD1" s="41"/>
      <c r="CE1" s="41"/>
      <c r="CF1" s="41"/>
    </row>
    <row r="2" spans="2:84" ht="11.25" customHeight="1"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K2" s="124"/>
      <c r="AL2" s="125"/>
      <c r="AM2" s="125"/>
      <c r="AN2" s="125"/>
      <c r="AO2" s="125"/>
      <c r="AP2" s="125"/>
      <c r="AQ2" s="128"/>
      <c r="AR2" s="129"/>
      <c r="AS2" s="129"/>
      <c r="AT2" s="129"/>
      <c r="AU2" s="129"/>
      <c r="AV2" s="129"/>
      <c r="AW2" s="129"/>
      <c r="AX2" s="129"/>
      <c r="AY2" s="130"/>
      <c r="AZ2" s="124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32"/>
      <c r="BL2" s="125"/>
      <c r="BM2" s="125"/>
      <c r="BN2" s="125"/>
      <c r="BO2" s="125"/>
      <c r="BP2" s="125"/>
      <c r="BQ2" s="132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41"/>
      <c r="CD2" s="41"/>
      <c r="CE2" s="41"/>
      <c r="CF2" s="41"/>
    </row>
    <row r="3" spans="2:84" ht="11.25" customHeight="1"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K3" s="124"/>
      <c r="AL3" s="125"/>
      <c r="AM3" s="125"/>
      <c r="AN3" s="125"/>
      <c r="AO3" s="125"/>
      <c r="AP3" s="125"/>
      <c r="AQ3" s="131"/>
      <c r="AR3" s="125"/>
      <c r="AS3" s="125"/>
      <c r="AT3" s="125"/>
      <c r="AU3" s="125"/>
      <c r="AV3" s="125"/>
      <c r="AW3" s="125"/>
      <c r="AX3" s="125"/>
      <c r="AY3" s="132"/>
      <c r="AZ3" s="124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32"/>
      <c r="BL3" s="125"/>
      <c r="BM3" s="125"/>
      <c r="BN3" s="125"/>
      <c r="BO3" s="125"/>
      <c r="BP3" s="125"/>
      <c r="BQ3" s="132"/>
    </row>
    <row r="4" spans="2:84" ht="11.25" customHeight="1">
      <c r="F4" s="110" t="s">
        <v>12</v>
      </c>
      <c r="G4" s="110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10" t="s">
        <v>13</v>
      </c>
      <c r="AD4" s="110"/>
      <c r="AK4" s="124"/>
      <c r="AL4" s="125"/>
      <c r="AM4" s="125"/>
      <c r="AN4" s="125"/>
      <c r="AO4" s="125"/>
      <c r="AP4" s="125"/>
      <c r="AQ4" s="131"/>
      <c r="AR4" s="125"/>
      <c r="AS4" s="125"/>
      <c r="AT4" s="125"/>
      <c r="AU4" s="125"/>
      <c r="AV4" s="125"/>
      <c r="AW4" s="125"/>
      <c r="AX4" s="125"/>
      <c r="AY4" s="132"/>
      <c r="AZ4" s="124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32"/>
      <c r="BL4" s="125"/>
      <c r="BM4" s="125"/>
      <c r="BN4" s="125"/>
      <c r="BO4" s="125"/>
      <c r="BP4" s="125"/>
      <c r="BQ4" s="132"/>
    </row>
    <row r="5" spans="2:84" ht="11.25" customHeight="1">
      <c r="F5" s="110"/>
      <c r="G5" s="110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10"/>
      <c r="AD5" s="110"/>
      <c r="AK5" s="126"/>
      <c r="AL5" s="127"/>
      <c r="AM5" s="127"/>
      <c r="AN5" s="127"/>
      <c r="AO5" s="127"/>
      <c r="AP5" s="127"/>
      <c r="AQ5" s="133"/>
      <c r="AR5" s="127"/>
      <c r="AS5" s="127"/>
      <c r="AT5" s="127"/>
      <c r="AU5" s="127"/>
      <c r="AV5" s="127"/>
      <c r="AW5" s="127"/>
      <c r="AX5" s="127"/>
      <c r="AY5" s="134"/>
      <c r="AZ5" s="126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34"/>
      <c r="BL5" s="127"/>
      <c r="BM5" s="127"/>
      <c r="BN5" s="127"/>
      <c r="BO5" s="127"/>
      <c r="BP5" s="127"/>
      <c r="BQ5" s="134"/>
    </row>
    <row r="6" spans="2:84" ht="11.25" customHeight="1">
      <c r="B6" s="105" t="s">
        <v>15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</row>
    <row r="7" spans="2:84" ht="11.25" customHeight="1"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K7" s="23" t="s">
        <v>0</v>
      </c>
    </row>
    <row r="8" spans="2:84" ht="11.25" customHeight="1"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K8" s="24"/>
      <c r="AL8" s="107" t="s">
        <v>38</v>
      </c>
      <c r="AM8" s="107"/>
      <c r="AN8" s="109" t="str">
        <f>+IF(基本情報入力!$F$5="しない",基本情報入力!$B$12,"")</f>
        <v/>
      </c>
      <c r="AO8" s="109"/>
      <c r="AP8" s="109"/>
      <c r="AQ8" s="109"/>
      <c r="AR8" s="109"/>
      <c r="AS8" s="107" t="s">
        <v>39</v>
      </c>
      <c r="AT8" s="107"/>
      <c r="AU8" s="107"/>
      <c r="AV8" s="109" t="str">
        <f>+IF(基本情報入力!$F$5="しない",基本情報入力!$E$12,"")</f>
        <v/>
      </c>
      <c r="AW8" s="109"/>
      <c r="AX8" s="109"/>
      <c r="AY8" s="109"/>
      <c r="AZ8" s="109"/>
      <c r="BA8" s="109"/>
      <c r="BB8" s="109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</row>
    <row r="9" spans="2:84" ht="11.25" customHeight="1">
      <c r="B9" s="110" t="s">
        <v>16</v>
      </c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K9" s="24"/>
      <c r="AL9" s="111" t="str">
        <f>+IF(基本情報入力!$F$5="しない",基本情報入力!$B$13,"")</f>
        <v/>
      </c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</row>
    <row r="10" spans="2:84" ht="11.25" customHeight="1"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K10" s="24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</row>
    <row r="11" spans="2:84" ht="11.25" customHeight="1">
      <c r="AK11" s="24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</row>
    <row r="12" spans="2:84" ht="11.25" customHeight="1"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K12" s="24"/>
      <c r="AL12" s="112" t="str">
        <f>+IF(基本情報入力!$F$5="しない",基本情報入力!$B$14,"")</f>
        <v/>
      </c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</row>
    <row r="13" spans="2:84" ht="11.25" customHeight="1">
      <c r="B13" s="23" t="s">
        <v>17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K13" s="24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</row>
    <row r="14" spans="2:84" ht="11.25" customHeight="1">
      <c r="B14" s="140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K14" s="24"/>
      <c r="AL14" s="117" t="str">
        <f>+IF(基本情報入力!$F$5="しない",基本情報入力!$B$15,"")</f>
        <v/>
      </c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8"/>
      <c r="BQ14" s="118"/>
    </row>
    <row r="15" spans="2:84" ht="11.25" customHeight="1">
      <c r="B15" s="140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K15" s="24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8"/>
      <c r="BQ15" s="118"/>
    </row>
    <row r="16" spans="2:84" ht="11.25" customHeight="1">
      <c r="B16" s="140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K16" s="26"/>
      <c r="AL16" s="120" t="str">
        <f>+IF(基本情報入力!$F$5="しない",基本情報入力!$B$16,"")</f>
        <v/>
      </c>
      <c r="AM16" s="120"/>
      <c r="AN16" s="120"/>
      <c r="AO16" s="120"/>
      <c r="AP16" s="120"/>
      <c r="AQ16" s="120"/>
      <c r="AR16" s="120"/>
      <c r="AS16" s="121" t="s">
        <v>39</v>
      </c>
      <c r="AT16" s="121"/>
      <c r="AU16" s="121"/>
      <c r="AV16" s="120" t="str">
        <f>+IF(基本情報入力!$F$5="しない",基本情報入力!$E$16,"")</f>
        <v/>
      </c>
      <c r="AW16" s="120"/>
      <c r="AX16" s="120"/>
      <c r="AY16" s="120"/>
      <c r="AZ16" s="120"/>
      <c r="BA16" s="120"/>
      <c r="BB16" s="120"/>
      <c r="BC16" s="121" t="s">
        <v>39</v>
      </c>
      <c r="BD16" s="121"/>
      <c r="BE16" s="121"/>
      <c r="BF16" s="120" t="str">
        <f>+IF(基本情報入力!$F$5="しない",基本情報入力!$H$16,"")</f>
        <v/>
      </c>
      <c r="BG16" s="120"/>
      <c r="BH16" s="120"/>
      <c r="BI16" s="120"/>
      <c r="BJ16" s="120"/>
      <c r="BK16" s="120"/>
      <c r="BL16" s="120"/>
      <c r="BM16" s="27"/>
      <c r="BN16" s="27"/>
      <c r="BO16" s="27"/>
      <c r="BP16" s="27"/>
      <c r="BQ16" s="27"/>
    </row>
    <row r="17" spans="2:69" ht="11.25" customHeight="1">
      <c r="B17" s="140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</row>
    <row r="18" spans="2:69" ht="11.25" customHeight="1">
      <c r="B18" s="140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K18" s="28"/>
      <c r="AL18" s="144" t="s">
        <v>1</v>
      </c>
      <c r="AM18" s="157"/>
      <c r="AN18" s="157"/>
      <c r="AO18" s="157"/>
      <c r="AP18" s="157"/>
      <c r="AQ18" s="157"/>
      <c r="AR18" s="157"/>
      <c r="AS18" s="157"/>
      <c r="AT18" s="157"/>
      <c r="AU18" s="29"/>
      <c r="AV18" s="161" t="str">
        <f>+IF(基本情報入力!$F$5="しない",基本情報入力!$B$24,"")</f>
        <v/>
      </c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  <c r="BM18" s="162"/>
      <c r="BN18" s="162"/>
      <c r="BO18" s="162"/>
      <c r="BP18" s="162"/>
      <c r="BQ18" s="163"/>
    </row>
    <row r="19" spans="2:69" ht="11.25" customHeight="1">
      <c r="B19" s="140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K19" s="24"/>
      <c r="AL19" s="158"/>
      <c r="AM19" s="159"/>
      <c r="AN19" s="159"/>
      <c r="AO19" s="159"/>
      <c r="AP19" s="159"/>
      <c r="AQ19" s="159"/>
      <c r="AR19" s="159"/>
      <c r="AS19" s="159"/>
      <c r="AT19" s="159"/>
      <c r="AU19" s="30"/>
      <c r="AV19" s="164"/>
      <c r="AW19" s="165"/>
      <c r="AX19" s="165"/>
      <c r="AY19" s="165"/>
      <c r="AZ19" s="165"/>
      <c r="BA19" s="165"/>
      <c r="BB19" s="165"/>
      <c r="BC19" s="165"/>
      <c r="BD19" s="165"/>
      <c r="BE19" s="165"/>
      <c r="BF19" s="165"/>
      <c r="BG19" s="165"/>
      <c r="BH19" s="165"/>
      <c r="BI19" s="165"/>
      <c r="BJ19" s="165"/>
      <c r="BK19" s="165"/>
      <c r="BL19" s="165"/>
      <c r="BM19" s="165"/>
      <c r="BN19" s="165"/>
      <c r="BO19" s="165"/>
      <c r="BP19" s="165"/>
      <c r="BQ19" s="166"/>
    </row>
    <row r="20" spans="2:69" ht="11.25" customHeight="1">
      <c r="B20" s="142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K20" s="26"/>
      <c r="AL20" s="160"/>
      <c r="AM20" s="160"/>
      <c r="AN20" s="160"/>
      <c r="AO20" s="160"/>
      <c r="AP20" s="160"/>
      <c r="AQ20" s="160"/>
      <c r="AR20" s="160"/>
      <c r="AS20" s="160"/>
      <c r="AT20" s="160"/>
      <c r="AU20" s="31"/>
      <c r="AV20" s="167"/>
      <c r="AW20" s="168"/>
      <c r="AX20" s="168"/>
      <c r="AY20" s="168"/>
      <c r="AZ20" s="168"/>
      <c r="BA20" s="168"/>
      <c r="BB20" s="168"/>
      <c r="BC20" s="168"/>
      <c r="BD20" s="168"/>
      <c r="BE20" s="168"/>
      <c r="BF20" s="168"/>
      <c r="BG20" s="168"/>
      <c r="BH20" s="168"/>
      <c r="BI20" s="168"/>
      <c r="BJ20" s="168"/>
      <c r="BK20" s="168"/>
      <c r="BL20" s="168"/>
      <c r="BM20" s="168"/>
      <c r="BN20" s="168"/>
      <c r="BO20" s="168"/>
      <c r="BP20" s="168"/>
      <c r="BQ20" s="169"/>
    </row>
    <row r="22" spans="2:69" ht="11.25" customHeight="1">
      <c r="B22" s="23" t="s">
        <v>18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K22" s="28"/>
      <c r="AL22" s="144" t="s">
        <v>2</v>
      </c>
      <c r="AM22" s="144"/>
      <c r="AN22" s="144"/>
      <c r="AO22" s="144"/>
      <c r="AP22" s="144"/>
      <c r="AQ22" s="144"/>
      <c r="AR22" s="144"/>
      <c r="AS22" s="144"/>
      <c r="AT22" s="144"/>
      <c r="AU22" s="29"/>
      <c r="AV22" s="170" t="str">
        <f>+IF(基本情報入力!$F$5="しない",基本情報入力!$B$32,"")</f>
        <v/>
      </c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2" t="str">
        <f>+IF(基本情報入力!$F$5="しない",基本情報入力!$B$33,"")</f>
        <v/>
      </c>
      <c r="BH22" s="129"/>
      <c r="BI22" s="129"/>
      <c r="BJ22" s="129"/>
      <c r="BK22" s="129"/>
      <c r="BL22" s="129"/>
      <c r="BM22" s="129"/>
      <c r="BN22" s="129"/>
      <c r="BO22" s="129"/>
      <c r="BP22" s="129"/>
      <c r="BQ22" s="130"/>
    </row>
    <row r="23" spans="2:69" ht="11.25" customHeight="1">
      <c r="B23" s="140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K23" s="26"/>
      <c r="AL23" s="145"/>
      <c r="AM23" s="145"/>
      <c r="AN23" s="145"/>
      <c r="AO23" s="145"/>
      <c r="AP23" s="145"/>
      <c r="AQ23" s="145"/>
      <c r="AR23" s="145"/>
      <c r="AS23" s="145"/>
      <c r="AT23" s="145"/>
      <c r="AU23" s="3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  <c r="BF23" s="171"/>
      <c r="BG23" s="126"/>
      <c r="BH23" s="127"/>
      <c r="BI23" s="127"/>
      <c r="BJ23" s="127"/>
      <c r="BK23" s="127"/>
      <c r="BL23" s="127"/>
      <c r="BM23" s="127"/>
      <c r="BN23" s="127"/>
      <c r="BO23" s="127"/>
      <c r="BP23" s="127"/>
      <c r="BQ23" s="134"/>
    </row>
    <row r="24" spans="2:69" ht="11.25" customHeight="1">
      <c r="B24" s="140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K24" s="28"/>
      <c r="AL24" s="144" t="s">
        <v>4</v>
      </c>
      <c r="AM24" s="144"/>
      <c r="AN24" s="144"/>
      <c r="AO24" s="144"/>
      <c r="AP24" s="144"/>
      <c r="AQ24" s="144"/>
      <c r="AR24" s="144"/>
      <c r="AS24" s="144"/>
      <c r="AT24" s="144"/>
      <c r="AU24" s="29"/>
      <c r="AV24" s="146" t="str">
        <f>+IF(基本情報入力!$F$5="しない",基本情報入力!$B$34,"")</f>
        <v/>
      </c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8"/>
    </row>
    <row r="25" spans="2:69" ht="11.25" customHeight="1">
      <c r="B25" s="140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K25" s="26"/>
      <c r="AL25" s="145"/>
      <c r="AM25" s="145"/>
      <c r="AN25" s="145"/>
      <c r="AO25" s="145"/>
      <c r="AP25" s="145"/>
      <c r="AQ25" s="145"/>
      <c r="AR25" s="145"/>
      <c r="AS25" s="145"/>
      <c r="AT25" s="145"/>
      <c r="AU25" s="31"/>
      <c r="AV25" s="149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  <c r="BI25" s="150"/>
      <c r="BJ25" s="150"/>
      <c r="BK25" s="150"/>
      <c r="BL25" s="150"/>
      <c r="BM25" s="150"/>
      <c r="BN25" s="150"/>
      <c r="BO25" s="150"/>
      <c r="BP25" s="150"/>
      <c r="BQ25" s="151"/>
    </row>
    <row r="26" spans="2:69" ht="11.25" customHeight="1">
      <c r="B26" s="140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K26" s="28"/>
      <c r="AL26" s="144" t="s">
        <v>3</v>
      </c>
      <c r="AM26" s="144"/>
      <c r="AN26" s="144"/>
      <c r="AO26" s="144"/>
      <c r="AP26" s="144"/>
      <c r="AQ26" s="144"/>
      <c r="AR26" s="144"/>
      <c r="AS26" s="144"/>
      <c r="AT26" s="144"/>
      <c r="AU26" s="29"/>
      <c r="AV26" s="124" t="str">
        <f>+IF(基本情報入力!$F$5="しない",基本情報入力!$B$35,"")</f>
        <v/>
      </c>
      <c r="AW26" s="125"/>
      <c r="AX26" s="125"/>
      <c r="AY26" s="125"/>
      <c r="AZ26" s="125"/>
      <c r="BA26" s="125"/>
      <c r="BB26" s="125"/>
      <c r="BC26" s="132"/>
      <c r="BD26" s="152" t="str">
        <f>+IF(基本情報入力!$F$5="しない",基本情報入力!$B$36,"")</f>
        <v/>
      </c>
      <c r="BE26" s="153"/>
      <c r="BF26" s="153"/>
      <c r="BG26" s="153"/>
      <c r="BH26" s="153"/>
      <c r="BI26" s="153"/>
      <c r="BJ26" s="153"/>
      <c r="BK26" s="153"/>
      <c r="BL26" s="153"/>
      <c r="BM26" s="153"/>
      <c r="BN26" s="153"/>
      <c r="BO26" s="153"/>
      <c r="BP26" s="153"/>
      <c r="BQ26" s="154"/>
    </row>
    <row r="27" spans="2:69" ht="11.25" customHeight="1">
      <c r="B27" s="142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K27" s="26"/>
      <c r="AL27" s="145"/>
      <c r="AM27" s="145"/>
      <c r="AN27" s="145"/>
      <c r="AO27" s="145"/>
      <c r="AP27" s="145"/>
      <c r="AQ27" s="145"/>
      <c r="AR27" s="145"/>
      <c r="AS27" s="145"/>
      <c r="AT27" s="145"/>
      <c r="AU27" s="31"/>
      <c r="AV27" s="126"/>
      <c r="AW27" s="127"/>
      <c r="AX27" s="127"/>
      <c r="AY27" s="127"/>
      <c r="AZ27" s="127"/>
      <c r="BA27" s="127"/>
      <c r="BB27" s="127"/>
      <c r="BC27" s="134"/>
      <c r="BD27" s="155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56"/>
    </row>
    <row r="29" spans="2:69" ht="11.25" customHeight="1">
      <c r="B29" s="28"/>
      <c r="C29" s="144" t="s">
        <v>9</v>
      </c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29"/>
      <c r="Q29" s="173">
        <f>+$BA$42</f>
        <v>0</v>
      </c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5"/>
      <c r="AF29" s="182" t="s">
        <v>10</v>
      </c>
      <c r="AG29" s="183"/>
      <c r="AH29" s="183"/>
      <c r="AK29" s="28"/>
      <c r="AL29" s="144" t="s">
        <v>5</v>
      </c>
      <c r="AM29" s="144"/>
      <c r="AN29" s="144"/>
      <c r="AO29" s="144"/>
      <c r="AP29" s="144"/>
      <c r="AQ29" s="144"/>
      <c r="AR29" s="144"/>
      <c r="AS29" s="144"/>
      <c r="AT29" s="144"/>
      <c r="AU29" s="29"/>
      <c r="AV29" s="184"/>
      <c r="AW29" s="185"/>
      <c r="AX29" s="185"/>
      <c r="AY29" s="185"/>
      <c r="AZ29" s="185"/>
      <c r="BA29" s="185"/>
      <c r="BB29" s="185"/>
      <c r="BC29" s="185"/>
      <c r="BD29" s="185"/>
      <c r="BE29" s="185"/>
      <c r="BF29" s="185"/>
      <c r="BG29" s="185"/>
      <c r="BH29" s="185"/>
      <c r="BI29" s="185"/>
      <c r="BJ29" s="185"/>
      <c r="BK29" s="185"/>
      <c r="BL29" s="185"/>
      <c r="BM29" s="185"/>
      <c r="BN29" s="185"/>
      <c r="BO29" s="185"/>
      <c r="BP29" s="185"/>
      <c r="BQ29" s="186"/>
    </row>
    <row r="30" spans="2:69" ht="11.25" customHeight="1">
      <c r="B30" s="24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30"/>
      <c r="Q30" s="176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8"/>
      <c r="AF30" s="182"/>
      <c r="AG30" s="183"/>
      <c r="AH30" s="183"/>
      <c r="AK30" s="24"/>
      <c r="AL30" s="158"/>
      <c r="AM30" s="158"/>
      <c r="AN30" s="158"/>
      <c r="AO30" s="158"/>
      <c r="AP30" s="158"/>
      <c r="AQ30" s="158"/>
      <c r="AR30" s="158"/>
      <c r="AS30" s="158"/>
      <c r="AT30" s="158"/>
      <c r="AU30" s="30"/>
      <c r="AV30" s="187"/>
      <c r="AW30" s="188"/>
      <c r="AX30" s="188"/>
      <c r="AY30" s="188"/>
      <c r="AZ30" s="188"/>
      <c r="BA30" s="188"/>
      <c r="BB30" s="188"/>
      <c r="BC30" s="188"/>
      <c r="BD30" s="188"/>
      <c r="BE30" s="188"/>
      <c r="BF30" s="188"/>
      <c r="BG30" s="188"/>
      <c r="BH30" s="188"/>
      <c r="BI30" s="188"/>
      <c r="BJ30" s="188"/>
      <c r="BK30" s="188"/>
      <c r="BL30" s="188"/>
      <c r="BM30" s="188"/>
      <c r="BN30" s="188"/>
      <c r="BO30" s="188"/>
      <c r="BP30" s="188"/>
      <c r="BQ30" s="189"/>
    </row>
    <row r="31" spans="2:69" ht="11.25" customHeight="1">
      <c r="B31" s="26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31"/>
      <c r="Q31" s="179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1"/>
      <c r="AF31" s="182"/>
      <c r="AG31" s="183"/>
      <c r="AH31" s="183"/>
      <c r="AK31" s="26"/>
      <c r="AL31" s="145"/>
      <c r="AM31" s="145"/>
      <c r="AN31" s="145"/>
      <c r="AO31" s="145"/>
      <c r="AP31" s="145"/>
      <c r="AQ31" s="145"/>
      <c r="AR31" s="145"/>
      <c r="AS31" s="145"/>
      <c r="AT31" s="145"/>
      <c r="AU31" s="31"/>
      <c r="AV31" s="190"/>
      <c r="AW31" s="191"/>
      <c r="AX31" s="191"/>
      <c r="AY31" s="191"/>
      <c r="AZ31" s="191"/>
      <c r="BA31" s="191"/>
      <c r="BB31" s="191"/>
      <c r="BC31" s="191"/>
      <c r="BD31" s="191"/>
      <c r="BE31" s="191"/>
      <c r="BF31" s="191"/>
      <c r="BG31" s="191"/>
      <c r="BH31" s="191"/>
      <c r="BI31" s="191"/>
      <c r="BJ31" s="191"/>
      <c r="BK31" s="191"/>
      <c r="BL31" s="191"/>
      <c r="BM31" s="191"/>
      <c r="BN31" s="191"/>
      <c r="BO31" s="191"/>
      <c r="BP31" s="191"/>
      <c r="BQ31" s="192"/>
    </row>
    <row r="33" spans="2:76" ht="11.25" customHeight="1">
      <c r="B33" s="32"/>
      <c r="C33" s="138" t="s">
        <v>42</v>
      </c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33"/>
      <c r="S33" s="32"/>
      <c r="T33" s="138" t="s">
        <v>44</v>
      </c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33"/>
      <c r="AJ33" s="32"/>
      <c r="AK33" s="138" t="s">
        <v>131</v>
      </c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33"/>
      <c r="BA33" s="32"/>
      <c r="BB33" s="138" t="s">
        <v>45</v>
      </c>
      <c r="BC33" s="138"/>
      <c r="BD33" s="138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33"/>
    </row>
    <row r="34" spans="2:76" ht="11.25" customHeight="1">
      <c r="B34" s="193" t="s">
        <v>19</v>
      </c>
      <c r="C34" s="194"/>
      <c r="D34" s="34"/>
      <c r="E34" s="144" t="s">
        <v>20</v>
      </c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29"/>
      <c r="S34" s="201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3"/>
      <c r="AJ34" s="201"/>
      <c r="AK34" s="202"/>
      <c r="AL34" s="202"/>
      <c r="AM34" s="202"/>
      <c r="AN34" s="202"/>
      <c r="AO34" s="202"/>
      <c r="AP34" s="202"/>
      <c r="AQ34" s="202"/>
      <c r="AR34" s="202"/>
      <c r="AS34" s="202"/>
      <c r="AT34" s="202"/>
      <c r="AU34" s="202"/>
      <c r="AV34" s="202"/>
      <c r="AW34" s="202"/>
      <c r="AX34" s="202"/>
      <c r="AY34" s="202"/>
      <c r="AZ34" s="203"/>
      <c r="BA34" s="173">
        <f>+ROUND($S$34+$AJ$34,0)</f>
        <v>0</v>
      </c>
      <c r="BB34" s="174"/>
      <c r="BC34" s="174"/>
      <c r="BD34" s="174"/>
      <c r="BE34" s="174"/>
      <c r="BF34" s="174"/>
      <c r="BG34" s="174"/>
      <c r="BH34" s="174"/>
      <c r="BI34" s="174"/>
      <c r="BJ34" s="174"/>
      <c r="BK34" s="174"/>
      <c r="BL34" s="174"/>
      <c r="BM34" s="174"/>
      <c r="BN34" s="174"/>
      <c r="BO34" s="174"/>
      <c r="BP34" s="174"/>
      <c r="BQ34" s="175"/>
    </row>
    <row r="35" spans="2:76" ht="11.25" customHeight="1">
      <c r="B35" s="195"/>
      <c r="C35" s="196"/>
      <c r="D35" s="3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31"/>
      <c r="S35" s="204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6"/>
      <c r="AJ35" s="204"/>
      <c r="AK35" s="205"/>
      <c r="AL35" s="205"/>
      <c r="AM35" s="205"/>
      <c r="AN35" s="205"/>
      <c r="AO35" s="205"/>
      <c r="AP35" s="205"/>
      <c r="AQ35" s="205"/>
      <c r="AR35" s="205"/>
      <c r="AS35" s="205"/>
      <c r="AT35" s="205"/>
      <c r="AU35" s="205"/>
      <c r="AV35" s="205"/>
      <c r="AW35" s="205"/>
      <c r="AX35" s="205"/>
      <c r="AY35" s="205"/>
      <c r="AZ35" s="206"/>
      <c r="BA35" s="179"/>
      <c r="BB35" s="180"/>
      <c r="BC35" s="180"/>
      <c r="BD35" s="180"/>
      <c r="BE35" s="180"/>
      <c r="BF35" s="180"/>
      <c r="BG35" s="180"/>
      <c r="BH35" s="180"/>
      <c r="BI35" s="180"/>
      <c r="BJ35" s="180"/>
      <c r="BK35" s="180"/>
      <c r="BL35" s="180"/>
      <c r="BM35" s="180"/>
      <c r="BN35" s="180"/>
      <c r="BO35" s="180"/>
      <c r="BP35" s="180"/>
      <c r="BQ35" s="181"/>
    </row>
    <row r="36" spans="2:76" ht="11.25" customHeight="1">
      <c r="B36" s="193" t="s">
        <v>21</v>
      </c>
      <c r="C36" s="194"/>
      <c r="D36" s="34"/>
      <c r="E36" s="144" t="s">
        <v>43</v>
      </c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29"/>
      <c r="S36" s="201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203"/>
      <c r="AJ36" s="201"/>
      <c r="AK36" s="202"/>
      <c r="AL36" s="202"/>
      <c r="AM36" s="202"/>
      <c r="AN36" s="202"/>
      <c r="AO36" s="202"/>
      <c r="AP36" s="202"/>
      <c r="AQ36" s="202"/>
      <c r="AR36" s="202"/>
      <c r="AS36" s="202"/>
      <c r="AT36" s="202"/>
      <c r="AU36" s="202"/>
      <c r="AV36" s="202"/>
      <c r="AW36" s="202"/>
      <c r="AX36" s="202"/>
      <c r="AY36" s="202"/>
      <c r="AZ36" s="203"/>
      <c r="BA36" s="173" t="str">
        <f>+IF($S$36="","",ROUND($S$36+$AJ$36,0))</f>
        <v/>
      </c>
      <c r="BB36" s="174"/>
      <c r="BC36" s="174"/>
      <c r="BD36" s="174"/>
      <c r="BE36" s="174"/>
      <c r="BF36" s="174"/>
      <c r="BG36" s="174"/>
      <c r="BH36" s="174"/>
      <c r="BI36" s="174"/>
      <c r="BJ36" s="174"/>
      <c r="BK36" s="174"/>
      <c r="BL36" s="174"/>
      <c r="BM36" s="174"/>
      <c r="BN36" s="174"/>
      <c r="BO36" s="174"/>
      <c r="BP36" s="174"/>
      <c r="BQ36" s="175"/>
    </row>
    <row r="37" spans="2:76" ht="11.25" customHeight="1">
      <c r="B37" s="195"/>
      <c r="C37" s="196"/>
      <c r="D37" s="3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31"/>
      <c r="S37" s="204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6"/>
      <c r="AJ37" s="204"/>
      <c r="AK37" s="205"/>
      <c r="AL37" s="205"/>
      <c r="AM37" s="205"/>
      <c r="AN37" s="205"/>
      <c r="AO37" s="205"/>
      <c r="AP37" s="205"/>
      <c r="AQ37" s="205"/>
      <c r="AR37" s="205"/>
      <c r="AS37" s="205"/>
      <c r="AT37" s="205"/>
      <c r="AU37" s="205"/>
      <c r="AV37" s="205"/>
      <c r="AW37" s="205"/>
      <c r="AX37" s="205"/>
      <c r="AY37" s="205"/>
      <c r="AZ37" s="206"/>
      <c r="BA37" s="179"/>
      <c r="BB37" s="180"/>
      <c r="BC37" s="180"/>
      <c r="BD37" s="180"/>
      <c r="BE37" s="180"/>
      <c r="BF37" s="180"/>
      <c r="BG37" s="180"/>
      <c r="BH37" s="180"/>
      <c r="BI37" s="180"/>
      <c r="BJ37" s="180"/>
      <c r="BK37" s="180"/>
      <c r="BL37" s="180"/>
      <c r="BM37" s="180"/>
      <c r="BN37" s="180"/>
      <c r="BO37" s="180"/>
      <c r="BP37" s="180"/>
      <c r="BQ37" s="181"/>
    </row>
    <row r="38" spans="2:76" ht="11.25" customHeight="1">
      <c r="B38" s="193" t="s">
        <v>22</v>
      </c>
      <c r="C38" s="194"/>
      <c r="D38" s="34"/>
      <c r="E38" s="144" t="s">
        <v>26</v>
      </c>
      <c r="F38" s="144"/>
      <c r="G38" s="144"/>
      <c r="H38" s="144"/>
      <c r="I38" s="144"/>
      <c r="J38" s="144"/>
      <c r="K38" s="144"/>
      <c r="L38" s="144"/>
      <c r="M38" s="197">
        <f>+IF(ISERROR(IF($S$36="",$S$38/$S$34,$S$38/$S$36)),0,IF($S$36="",$S$38/$S$34,$S$38/$S$36))</f>
        <v>0</v>
      </c>
      <c r="N38" s="198"/>
      <c r="O38" s="198"/>
      <c r="P38" s="198"/>
      <c r="Q38" s="198"/>
      <c r="R38" s="29"/>
      <c r="S38" s="201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3"/>
      <c r="AJ38" s="173">
        <f>+IF($AJ$36="",ROUND($AJ$34*$M$38,0),ROUND($AJ$36*$M$38,0))</f>
        <v>0</v>
      </c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5"/>
      <c r="BA38" s="173">
        <f>+ROUND($S$38+$AJ$38,0)</f>
        <v>0</v>
      </c>
      <c r="BB38" s="174"/>
      <c r="BC38" s="174"/>
      <c r="BD38" s="174"/>
      <c r="BE38" s="174"/>
      <c r="BF38" s="174"/>
      <c r="BG38" s="174"/>
      <c r="BH38" s="174"/>
      <c r="BI38" s="174"/>
      <c r="BJ38" s="174"/>
      <c r="BK38" s="174"/>
      <c r="BL38" s="174"/>
      <c r="BM38" s="174"/>
      <c r="BN38" s="174"/>
      <c r="BO38" s="174"/>
      <c r="BP38" s="174"/>
      <c r="BQ38" s="175"/>
    </row>
    <row r="39" spans="2:76" ht="11.25" customHeight="1">
      <c r="B39" s="195"/>
      <c r="C39" s="196"/>
      <c r="D39" s="35"/>
      <c r="E39" s="145"/>
      <c r="F39" s="145"/>
      <c r="G39" s="145"/>
      <c r="H39" s="145"/>
      <c r="I39" s="145"/>
      <c r="J39" s="145"/>
      <c r="K39" s="145"/>
      <c r="L39" s="145"/>
      <c r="M39" s="199"/>
      <c r="N39" s="200"/>
      <c r="O39" s="200"/>
      <c r="P39" s="200"/>
      <c r="Q39" s="200"/>
      <c r="R39" s="31"/>
      <c r="S39" s="204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6"/>
      <c r="AJ39" s="179"/>
      <c r="AK39" s="180"/>
      <c r="AL39" s="180"/>
      <c r="AM39" s="180"/>
      <c r="AN39" s="180"/>
      <c r="AO39" s="180"/>
      <c r="AP39" s="180"/>
      <c r="AQ39" s="180"/>
      <c r="AR39" s="180"/>
      <c r="AS39" s="180"/>
      <c r="AT39" s="180"/>
      <c r="AU39" s="180"/>
      <c r="AV39" s="180"/>
      <c r="AW39" s="180"/>
      <c r="AX39" s="180"/>
      <c r="AY39" s="180"/>
      <c r="AZ39" s="181"/>
      <c r="BA39" s="179"/>
      <c r="BB39" s="180"/>
      <c r="BC39" s="180"/>
      <c r="BD39" s="180"/>
      <c r="BE39" s="180"/>
      <c r="BF39" s="180"/>
      <c r="BG39" s="180"/>
      <c r="BH39" s="180"/>
      <c r="BI39" s="180"/>
      <c r="BJ39" s="180"/>
      <c r="BK39" s="180"/>
      <c r="BL39" s="180"/>
      <c r="BM39" s="180"/>
      <c r="BN39" s="180"/>
      <c r="BO39" s="180"/>
      <c r="BP39" s="180"/>
      <c r="BQ39" s="181"/>
    </row>
    <row r="40" spans="2:76" ht="11.25" customHeight="1">
      <c r="B40" s="193" t="s">
        <v>23</v>
      </c>
      <c r="C40" s="194"/>
      <c r="D40" s="34"/>
      <c r="E40" s="144" t="s">
        <v>27</v>
      </c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29"/>
      <c r="S40" s="201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  <c r="AF40" s="202"/>
      <c r="AG40" s="202"/>
      <c r="AH40" s="202"/>
      <c r="AI40" s="203"/>
      <c r="AJ40" s="201"/>
      <c r="AK40" s="202"/>
      <c r="AL40" s="202"/>
      <c r="AM40" s="202"/>
      <c r="AN40" s="202"/>
      <c r="AO40" s="202"/>
      <c r="AP40" s="202"/>
      <c r="AQ40" s="202"/>
      <c r="AR40" s="202"/>
      <c r="AS40" s="202"/>
      <c r="AT40" s="202"/>
      <c r="AU40" s="202"/>
      <c r="AV40" s="202"/>
      <c r="AW40" s="202"/>
      <c r="AX40" s="202"/>
      <c r="AY40" s="202"/>
      <c r="AZ40" s="203"/>
      <c r="BA40" s="173">
        <f>+ROUND($S$40+$AJ$40,0)</f>
        <v>0</v>
      </c>
      <c r="BB40" s="174"/>
      <c r="BC40" s="174"/>
      <c r="BD40" s="174"/>
      <c r="BE40" s="174"/>
      <c r="BF40" s="174"/>
      <c r="BG40" s="174"/>
      <c r="BH40" s="174"/>
      <c r="BI40" s="174"/>
      <c r="BJ40" s="174"/>
      <c r="BK40" s="174"/>
      <c r="BL40" s="174"/>
      <c r="BM40" s="174"/>
      <c r="BN40" s="174"/>
      <c r="BO40" s="174"/>
      <c r="BP40" s="174"/>
      <c r="BQ40" s="175"/>
    </row>
    <row r="41" spans="2:76" ht="11.25" customHeight="1">
      <c r="B41" s="195"/>
      <c r="C41" s="196"/>
      <c r="D41" s="3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31"/>
      <c r="S41" s="204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6"/>
      <c r="AJ41" s="204"/>
      <c r="AK41" s="205"/>
      <c r="AL41" s="205"/>
      <c r="AM41" s="205"/>
      <c r="AN41" s="205"/>
      <c r="AO41" s="205"/>
      <c r="AP41" s="205"/>
      <c r="AQ41" s="205"/>
      <c r="AR41" s="205"/>
      <c r="AS41" s="205"/>
      <c r="AT41" s="205"/>
      <c r="AU41" s="205"/>
      <c r="AV41" s="205"/>
      <c r="AW41" s="205"/>
      <c r="AX41" s="205"/>
      <c r="AY41" s="205"/>
      <c r="AZ41" s="206"/>
      <c r="BA41" s="179"/>
      <c r="BB41" s="180"/>
      <c r="BC41" s="180"/>
      <c r="BD41" s="180"/>
      <c r="BE41" s="180"/>
      <c r="BF41" s="180"/>
      <c r="BG41" s="180"/>
      <c r="BH41" s="180"/>
      <c r="BI41" s="180"/>
      <c r="BJ41" s="180"/>
      <c r="BK41" s="180"/>
      <c r="BL41" s="180"/>
      <c r="BM41" s="180"/>
      <c r="BN41" s="180"/>
      <c r="BO41" s="180"/>
      <c r="BP41" s="180"/>
      <c r="BQ41" s="181"/>
    </row>
    <row r="42" spans="2:76" ht="11.25" customHeight="1">
      <c r="B42" s="193" t="s">
        <v>24</v>
      </c>
      <c r="C42" s="194"/>
      <c r="D42" s="34"/>
      <c r="E42" s="144" t="s">
        <v>28</v>
      </c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29"/>
      <c r="S42" s="173">
        <f>+ROUND($S$38-$S$40,0)</f>
        <v>0</v>
      </c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5"/>
      <c r="AJ42" s="173">
        <f>+ROUND($AJ$38-$AJ$40,0)</f>
        <v>0</v>
      </c>
      <c r="AK42" s="174"/>
      <c r="AL42" s="174"/>
      <c r="AM42" s="174"/>
      <c r="AN42" s="174"/>
      <c r="AO42" s="174"/>
      <c r="AP42" s="174"/>
      <c r="AQ42" s="174"/>
      <c r="AR42" s="174"/>
      <c r="AS42" s="174"/>
      <c r="AT42" s="174"/>
      <c r="AU42" s="174"/>
      <c r="AV42" s="174"/>
      <c r="AW42" s="174"/>
      <c r="AX42" s="174"/>
      <c r="AY42" s="174"/>
      <c r="AZ42" s="175"/>
      <c r="BA42" s="173">
        <f>+ROUND($BA$38-$BA$40,0)</f>
        <v>0</v>
      </c>
      <c r="BB42" s="174"/>
      <c r="BC42" s="174"/>
      <c r="BD42" s="174"/>
      <c r="BE42" s="174"/>
      <c r="BF42" s="174"/>
      <c r="BG42" s="174"/>
      <c r="BH42" s="174"/>
      <c r="BI42" s="174"/>
      <c r="BJ42" s="174"/>
      <c r="BK42" s="174"/>
      <c r="BL42" s="174"/>
      <c r="BM42" s="174"/>
      <c r="BN42" s="174"/>
      <c r="BO42" s="174"/>
      <c r="BP42" s="174"/>
      <c r="BQ42" s="175"/>
    </row>
    <row r="43" spans="2:76" ht="11.25" customHeight="1">
      <c r="B43" s="195"/>
      <c r="C43" s="196"/>
      <c r="D43" s="3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31"/>
      <c r="S43" s="179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1"/>
      <c r="AJ43" s="179"/>
      <c r="AK43" s="180"/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  <c r="AZ43" s="181"/>
      <c r="BA43" s="179"/>
      <c r="BB43" s="180"/>
      <c r="BC43" s="180"/>
      <c r="BD43" s="180"/>
      <c r="BE43" s="180"/>
      <c r="BF43" s="180"/>
      <c r="BG43" s="180"/>
      <c r="BH43" s="180"/>
      <c r="BI43" s="180"/>
      <c r="BJ43" s="180"/>
      <c r="BK43" s="180"/>
      <c r="BL43" s="180"/>
      <c r="BM43" s="180"/>
      <c r="BN43" s="180"/>
      <c r="BO43" s="180"/>
      <c r="BP43" s="180"/>
      <c r="BQ43" s="181"/>
    </row>
    <row r="44" spans="2:76" ht="11.25" customHeight="1">
      <c r="B44" s="193" t="s">
        <v>25</v>
      </c>
      <c r="C44" s="194"/>
      <c r="D44" s="34"/>
      <c r="E44" s="144" t="s">
        <v>29</v>
      </c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29"/>
      <c r="S44" s="173">
        <f>IF($S$36="",ROUND($S$34-$S$38,0),ROUND($S$36-$S$38,0))</f>
        <v>0</v>
      </c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5"/>
      <c r="AJ44" s="173">
        <f>IF($AJ$36="",ROUND($AJ$34-$AJ$38,0),ROUND($AJ$36-$AJ$38,0))</f>
        <v>0</v>
      </c>
      <c r="AK44" s="174"/>
      <c r="AL44" s="174"/>
      <c r="AM44" s="174"/>
      <c r="AN44" s="174"/>
      <c r="AO44" s="174"/>
      <c r="AP44" s="174"/>
      <c r="AQ44" s="174"/>
      <c r="AR44" s="174"/>
      <c r="AS44" s="174"/>
      <c r="AT44" s="174"/>
      <c r="AU44" s="174"/>
      <c r="AV44" s="174"/>
      <c r="AW44" s="174"/>
      <c r="AX44" s="174"/>
      <c r="AY44" s="174"/>
      <c r="AZ44" s="175"/>
      <c r="BA44" s="173">
        <f>IF($BA$36="",ROUND($BA$34-$BA$38,0),ROUND($BA$36-$BA$38,0))</f>
        <v>0</v>
      </c>
      <c r="BB44" s="174"/>
      <c r="BC44" s="174"/>
      <c r="BD44" s="174"/>
      <c r="BE44" s="174"/>
      <c r="BF44" s="174"/>
      <c r="BG44" s="174"/>
      <c r="BH44" s="174"/>
      <c r="BI44" s="174"/>
      <c r="BJ44" s="174"/>
      <c r="BK44" s="174"/>
      <c r="BL44" s="174"/>
      <c r="BM44" s="174"/>
      <c r="BN44" s="174"/>
      <c r="BO44" s="174"/>
      <c r="BP44" s="174"/>
      <c r="BQ44" s="175"/>
    </row>
    <row r="45" spans="2:76" ht="11.25" customHeight="1">
      <c r="B45" s="195"/>
      <c r="C45" s="196"/>
      <c r="D45" s="3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31"/>
      <c r="S45" s="179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1"/>
      <c r="AJ45" s="179"/>
      <c r="AK45" s="180"/>
      <c r="AL45" s="180"/>
      <c r="AM45" s="180"/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0"/>
      <c r="AZ45" s="181"/>
      <c r="BA45" s="179"/>
      <c r="BB45" s="180"/>
      <c r="BC45" s="180"/>
      <c r="BD45" s="180"/>
      <c r="BE45" s="180"/>
      <c r="BF45" s="180"/>
      <c r="BG45" s="180"/>
      <c r="BH45" s="180"/>
      <c r="BI45" s="180"/>
      <c r="BJ45" s="180"/>
      <c r="BK45" s="180"/>
      <c r="BL45" s="180"/>
      <c r="BM45" s="180"/>
      <c r="BN45" s="180"/>
      <c r="BO45" s="180"/>
      <c r="BP45" s="180"/>
      <c r="BQ45" s="181"/>
    </row>
    <row r="47" spans="2:76" ht="11.25" customHeight="1">
      <c r="B47" s="23" t="s">
        <v>11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</row>
    <row r="48" spans="2:76" s="61" customFormat="1" ht="11.25" customHeight="1">
      <c r="B48" s="56"/>
      <c r="C48" s="60"/>
      <c r="D48" s="63"/>
      <c r="E48" s="63"/>
      <c r="F48" s="63"/>
      <c r="G48" s="60"/>
      <c r="H48" s="103"/>
      <c r="I48" s="103"/>
      <c r="J48" s="103"/>
      <c r="K48" s="71" t="s">
        <v>132</v>
      </c>
      <c r="L48" s="71"/>
      <c r="M48" s="71"/>
      <c r="N48" s="71"/>
      <c r="O48" s="71"/>
      <c r="P48" s="71"/>
      <c r="Q48" s="71"/>
      <c r="R48" s="71"/>
      <c r="S48" s="71"/>
      <c r="T48" s="72"/>
      <c r="U48" s="72"/>
      <c r="V48" s="72"/>
      <c r="W48" s="72"/>
      <c r="X48" s="104">
        <f>+$S$42</f>
        <v>0</v>
      </c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72" t="s">
        <v>134</v>
      </c>
      <c r="AJ48" s="71"/>
      <c r="AK48" s="71"/>
      <c r="AL48" s="73"/>
      <c r="AM48" s="73"/>
      <c r="AN48" s="73"/>
      <c r="AO48" s="71"/>
      <c r="AP48" s="71"/>
      <c r="AQ48" s="71"/>
      <c r="AR48" s="71"/>
      <c r="AS48" s="103">
        <f>+$H$48</f>
        <v>0</v>
      </c>
      <c r="AT48" s="103"/>
      <c r="AU48" s="103"/>
      <c r="AV48" s="71" t="s">
        <v>133</v>
      </c>
      <c r="AW48" s="71"/>
      <c r="AX48" s="71"/>
      <c r="AY48" s="71"/>
      <c r="AZ48" s="71"/>
      <c r="BA48" s="71"/>
      <c r="BB48" s="71"/>
      <c r="BC48" s="71"/>
      <c r="BD48" s="71"/>
      <c r="BE48" s="71"/>
      <c r="BF48" s="72"/>
      <c r="BG48" s="104">
        <f>+$AJ$42</f>
        <v>0</v>
      </c>
      <c r="BH48" s="104"/>
      <c r="BI48" s="104"/>
      <c r="BJ48" s="104"/>
      <c r="BK48" s="104"/>
      <c r="BL48" s="104"/>
      <c r="BM48" s="104"/>
      <c r="BN48" s="104"/>
      <c r="BO48" s="104"/>
      <c r="BP48" s="71" t="s">
        <v>134</v>
      </c>
      <c r="BQ48" s="71"/>
      <c r="BU48" s="62">
        <v>0.03</v>
      </c>
      <c r="BV48" s="62">
        <v>0.05</v>
      </c>
      <c r="BW48" s="62">
        <v>0.08</v>
      </c>
      <c r="BX48" s="62">
        <v>0.1</v>
      </c>
    </row>
    <row r="49" spans="2:69" s="61" customFormat="1" ht="11.25" customHeight="1">
      <c r="B49" s="56"/>
      <c r="C49" s="60"/>
      <c r="D49" s="60"/>
      <c r="E49" s="60"/>
      <c r="F49" s="60"/>
      <c r="G49" s="60"/>
      <c r="H49" s="122"/>
      <c r="I49" s="122"/>
      <c r="J49" s="122"/>
      <c r="K49" s="74" t="s">
        <v>132</v>
      </c>
      <c r="L49" s="74"/>
      <c r="M49" s="74"/>
      <c r="N49" s="74"/>
      <c r="O49" s="74"/>
      <c r="P49" s="74"/>
      <c r="Q49" s="74"/>
      <c r="R49" s="74"/>
      <c r="S49" s="74"/>
      <c r="T49" s="75"/>
      <c r="U49" s="75"/>
      <c r="V49" s="75"/>
      <c r="W49" s="75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75" t="s">
        <v>134</v>
      </c>
      <c r="AJ49" s="74"/>
      <c r="AK49" s="74"/>
      <c r="AL49" s="122"/>
      <c r="AM49" s="122"/>
      <c r="AN49" s="122"/>
      <c r="AO49" s="74"/>
      <c r="AP49" s="74"/>
      <c r="AQ49" s="74"/>
      <c r="AR49" s="74"/>
      <c r="AS49" s="122">
        <f>+$H$49</f>
        <v>0</v>
      </c>
      <c r="AT49" s="122"/>
      <c r="AU49" s="122"/>
      <c r="AV49" s="74" t="s">
        <v>133</v>
      </c>
      <c r="AW49" s="74"/>
      <c r="AX49" s="74"/>
      <c r="AY49" s="74"/>
      <c r="AZ49" s="74"/>
      <c r="BA49" s="74"/>
      <c r="BB49" s="74"/>
      <c r="BC49" s="74"/>
      <c r="BD49" s="74"/>
      <c r="BE49" s="74"/>
      <c r="BF49" s="75"/>
      <c r="BG49" s="123"/>
      <c r="BH49" s="123"/>
      <c r="BI49" s="123"/>
      <c r="BJ49" s="123"/>
      <c r="BK49" s="123"/>
      <c r="BL49" s="123"/>
      <c r="BM49" s="123"/>
      <c r="BN49" s="123"/>
      <c r="BO49" s="123"/>
      <c r="BP49" s="74" t="s">
        <v>134</v>
      </c>
      <c r="BQ49" s="74"/>
    </row>
    <row r="50" spans="2:69" ht="11.25" customHeight="1">
      <c r="B50" s="64" t="str">
        <f>+IF(AJ42=S42*0.1,"","経過措置適用工事")</f>
        <v/>
      </c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</row>
    <row r="51" spans="2:69" ht="11.25" customHeight="1">
      <c r="B51" s="57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</row>
    <row r="52" spans="2:69" ht="11.25" customHeight="1">
      <c r="B52" s="57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</row>
    <row r="53" spans="2:69" ht="11.25" customHeight="1">
      <c r="B53" s="58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</row>
    <row r="55" spans="2:69" ht="11.25" customHeight="1">
      <c r="B55" s="36" t="s">
        <v>31</v>
      </c>
    </row>
    <row r="57" spans="2:69" ht="11.25" customHeight="1">
      <c r="B57" s="37" t="s">
        <v>32</v>
      </c>
    </row>
    <row r="58" spans="2:69" ht="11.25" customHeight="1">
      <c r="C58" s="38" t="s">
        <v>33</v>
      </c>
    </row>
    <row r="59" spans="2:69" ht="11.25" customHeight="1">
      <c r="C59" s="38" t="s">
        <v>34</v>
      </c>
    </row>
    <row r="61" spans="2:69" ht="11.25" customHeight="1">
      <c r="B61" s="37" t="s">
        <v>35</v>
      </c>
    </row>
    <row r="62" spans="2:69" ht="11.25" customHeight="1">
      <c r="B62" s="37"/>
      <c r="C62" s="38" t="s">
        <v>37</v>
      </c>
      <c r="D62" s="38"/>
    </row>
    <row r="63" spans="2:69" ht="11.25" customHeight="1">
      <c r="B63" s="37"/>
      <c r="C63" s="38" t="s">
        <v>36</v>
      </c>
      <c r="D63" s="38"/>
    </row>
    <row r="64" spans="2:69" ht="11.25" customHeight="1">
      <c r="B64" s="37"/>
      <c r="C64" s="38" t="s">
        <v>126</v>
      </c>
      <c r="D64" s="38"/>
    </row>
    <row r="65" spans="1:70" ht="11.25" customHeight="1">
      <c r="C65" s="38" t="s">
        <v>46</v>
      </c>
      <c r="D65" s="38"/>
    </row>
    <row r="66" spans="1:70" ht="11.25" customHeight="1">
      <c r="C66" s="38" t="s">
        <v>127</v>
      </c>
      <c r="D66" s="38"/>
    </row>
    <row r="68" spans="1:70" ht="11.25" customHeight="1">
      <c r="B68" s="37" t="s">
        <v>128</v>
      </c>
    </row>
    <row r="70" spans="1:70" ht="11.25" customHeight="1">
      <c r="B70" s="208" t="s">
        <v>30</v>
      </c>
      <c r="C70" s="208"/>
      <c r="D70" s="208"/>
      <c r="E70" s="208"/>
      <c r="F70" s="208"/>
      <c r="G70" s="208"/>
      <c r="H70" s="208"/>
      <c r="I70" s="208"/>
      <c r="J70" s="208"/>
      <c r="K70" s="208"/>
      <c r="L70" s="208"/>
      <c r="M70" s="208"/>
      <c r="N70" s="208"/>
      <c r="O70" s="208"/>
      <c r="P70" s="208"/>
      <c r="Q70" s="208"/>
      <c r="R70" s="208"/>
      <c r="S70" s="208"/>
      <c r="T70" s="208"/>
      <c r="U70" s="208"/>
      <c r="V70" s="208"/>
      <c r="W70" s="208"/>
      <c r="X70" s="208"/>
      <c r="Y70" s="208"/>
      <c r="Z70" s="208"/>
      <c r="AA70" s="208"/>
      <c r="AB70" s="208"/>
      <c r="AC70" s="208"/>
      <c r="AD70" s="208"/>
      <c r="AE70" s="208"/>
      <c r="AF70" s="208"/>
      <c r="AG70" s="208"/>
      <c r="AH70" s="208"/>
      <c r="AI70" s="208"/>
      <c r="AJ70" s="208"/>
      <c r="AK70" s="208"/>
      <c r="AL70" s="208"/>
      <c r="AM70" s="208"/>
      <c r="AN70" s="208"/>
      <c r="AO70" s="208"/>
      <c r="AP70" s="208"/>
      <c r="AQ70" s="208"/>
      <c r="AR70" s="208"/>
      <c r="AS70" s="208"/>
      <c r="AT70" s="208"/>
      <c r="AU70" s="208"/>
      <c r="AV70" s="208"/>
      <c r="AW70" s="208"/>
      <c r="AX70" s="208"/>
      <c r="AY70" s="208"/>
      <c r="AZ70" s="208"/>
      <c r="BA70" s="208"/>
      <c r="BB70" s="208"/>
      <c r="BC70" s="208"/>
      <c r="BD70" s="208"/>
      <c r="BE70" s="208"/>
      <c r="BF70" s="208"/>
      <c r="BG70" s="208"/>
      <c r="BH70" s="208"/>
      <c r="BI70" s="208"/>
      <c r="BJ70" s="208"/>
      <c r="BK70" s="208"/>
      <c r="BL70" s="208"/>
      <c r="BM70" s="208"/>
      <c r="BN70" s="208"/>
      <c r="BO70" s="208"/>
      <c r="BP70" s="208"/>
      <c r="BQ70" s="208"/>
    </row>
    <row r="71" spans="1:70" ht="11.25" customHeight="1">
      <c r="B71" s="208"/>
      <c r="C71" s="208"/>
      <c r="D71" s="208"/>
      <c r="E71" s="208"/>
      <c r="F71" s="208"/>
      <c r="G71" s="208"/>
      <c r="H71" s="208"/>
      <c r="I71" s="208"/>
      <c r="J71" s="208"/>
      <c r="K71" s="208"/>
      <c r="L71" s="208"/>
      <c r="M71" s="208"/>
      <c r="N71" s="208"/>
      <c r="O71" s="208"/>
      <c r="P71" s="208"/>
      <c r="Q71" s="208"/>
      <c r="R71" s="208"/>
      <c r="S71" s="208"/>
      <c r="T71" s="208"/>
      <c r="U71" s="208"/>
      <c r="V71" s="208"/>
      <c r="W71" s="208"/>
      <c r="X71" s="208"/>
      <c r="Y71" s="208"/>
      <c r="Z71" s="208"/>
      <c r="AA71" s="208"/>
      <c r="AB71" s="208"/>
      <c r="AC71" s="208"/>
      <c r="AD71" s="208"/>
      <c r="AE71" s="208"/>
      <c r="AF71" s="208"/>
      <c r="AG71" s="208"/>
      <c r="AH71" s="208"/>
      <c r="AI71" s="208"/>
      <c r="AJ71" s="208"/>
      <c r="AK71" s="208"/>
      <c r="AL71" s="208"/>
      <c r="AM71" s="208"/>
      <c r="AN71" s="208"/>
      <c r="AO71" s="208"/>
      <c r="AP71" s="208"/>
      <c r="AQ71" s="208"/>
      <c r="AR71" s="208"/>
      <c r="AS71" s="208"/>
      <c r="AT71" s="208"/>
      <c r="AU71" s="208"/>
      <c r="AV71" s="208"/>
      <c r="AW71" s="208"/>
      <c r="AX71" s="208"/>
      <c r="AY71" s="208"/>
      <c r="AZ71" s="208"/>
      <c r="BA71" s="208"/>
      <c r="BB71" s="208"/>
      <c r="BC71" s="208"/>
      <c r="BD71" s="208"/>
      <c r="BE71" s="208"/>
      <c r="BF71" s="208"/>
      <c r="BG71" s="208"/>
      <c r="BH71" s="208"/>
      <c r="BI71" s="208"/>
      <c r="BJ71" s="208"/>
      <c r="BK71" s="208"/>
      <c r="BL71" s="208"/>
      <c r="BM71" s="208"/>
      <c r="BN71" s="208"/>
      <c r="BO71" s="208"/>
      <c r="BP71" s="208"/>
      <c r="BQ71" s="208"/>
    </row>
    <row r="72" spans="1:70" ht="11.25" customHeight="1">
      <c r="A72" s="209" t="s">
        <v>51</v>
      </c>
      <c r="B72" s="209"/>
      <c r="C72" s="209"/>
      <c r="D72" s="209"/>
      <c r="E72" s="209"/>
      <c r="F72" s="209"/>
      <c r="G72" s="209"/>
      <c r="H72" s="209"/>
      <c r="I72" s="209"/>
      <c r="J72" s="209"/>
      <c r="K72" s="209"/>
      <c r="L72" s="209"/>
      <c r="M72" s="209"/>
      <c r="N72" s="209"/>
      <c r="O72" s="209"/>
      <c r="P72" s="209"/>
      <c r="Q72" s="209"/>
      <c r="R72" s="209"/>
      <c r="S72" s="209"/>
      <c r="T72" s="209"/>
      <c r="U72" s="209"/>
      <c r="V72" s="209"/>
      <c r="W72" s="209"/>
      <c r="X72" s="209"/>
      <c r="Y72" s="209"/>
      <c r="Z72" s="209"/>
      <c r="AA72" s="209"/>
      <c r="AB72" s="209"/>
      <c r="AC72" s="209"/>
      <c r="AD72" s="209"/>
      <c r="AE72" s="209"/>
      <c r="AF72" s="209"/>
      <c r="AG72" s="209"/>
      <c r="AH72" s="209"/>
      <c r="AI72" s="209"/>
      <c r="AJ72" s="209"/>
      <c r="AK72" s="209"/>
      <c r="AL72" s="209"/>
      <c r="AM72" s="209"/>
      <c r="AN72" s="209"/>
      <c r="AO72" s="209"/>
      <c r="AP72" s="209"/>
      <c r="AQ72" s="209"/>
      <c r="AR72" s="209"/>
      <c r="AS72" s="209"/>
      <c r="AT72" s="209"/>
      <c r="AU72" s="209"/>
      <c r="AV72" s="209"/>
      <c r="AW72" s="209"/>
      <c r="AX72" s="209"/>
      <c r="AY72" s="209"/>
      <c r="AZ72" s="209"/>
      <c r="BA72" s="209"/>
      <c r="BB72" s="209"/>
      <c r="BC72" s="209"/>
      <c r="BD72" s="209"/>
      <c r="BE72" s="209"/>
      <c r="BF72" s="209"/>
      <c r="BG72" s="209"/>
      <c r="BH72" s="209"/>
      <c r="BI72" s="209"/>
      <c r="BJ72" s="209"/>
      <c r="BK72" s="209"/>
      <c r="BL72" s="209"/>
      <c r="BM72" s="209"/>
      <c r="BN72" s="209"/>
      <c r="BO72" s="209"/>
      <c r="BP72" s="209"/>
      <c r="BQ72" s="209"/>
      <c r="BR72" s="209"/>
    </row>
    <row r="73" spans="1:70" ht="11.25" customHeight="1">
      <c r="A73" s="209"/>
      <c r="B73" s="209"/>
      <c r="C73" s="209"/>
      <c r="D73" s="209"/>
      <c r="E73" s="209"/>
      <c r="F73" s="209"/>
      <c r="G73" s="209"/>
      <c r="H73" s="209"/>
      <c r="I73" s="209"/>
      <c r="J73" s="209"/>
      <c r="K73" s="209"/>
      <c r="L73" s="209"/>
      <c r="M73" s="209"/>
      <c r="N73" s="209"/>
      <c r="O73" s="209"/>
      <c r="P73" s="209"/>
      <c r="Q73" s="209"/>
      <c r="R73" s="209"/>
      <c r="S73" s="209"/>
      <c r="T73" s="209"/>
      <c r="U73" s="209"/>
      <c r="V73" s="209"/>
      <c r="W73" s="209"/>
      <c r="X73" s="209"/>
      <c r="Y73" s="209"/>
      <c r="Z73" s="209"/>
      <c r="AA73" s="209"/>
      <c r="AB73" s="209"/>
      <c r="AC73" s="209"/>
      <c r="AD73" s="209"/>
      <c r="AE73" s="209"/>
      <c r="AF73" s="209"/>
      <c r="AG73" s="209"/>
      <c r="AH73" s="209"/>
      <c r="AI73" s="209"/>
      <c r="AJ73" s="209"/>
      <c r="AK73" s="209"/>
      <c r="AL73" s="209"/>
      <c r="AM73" s="209"/>
      <c r="AN73" s="209"/>
      <c r="AO73" s="209"/>
      <c r="AP73" s="209"/>
      <c r="AQ73" s="209"/>
      <c r="AR73" s="209"/>
      <c r="AS73" s="209"/>
      <c r="AT73" s="209"/>
      <c r="AU73" s="209"/>
      <c r="AV73" s="209"/>
      <c r="AW73" s="209"/>
      <c r="AX73" s="209"/>
      <c r="AY73" s="209"/>
      <c r="AZ73" s="209"/>
      <c r="BA73" s="209"/>
      <c r="BB73" s="209"/>
      <c r="BC73" s="209"/>
      <c r="BD73" s="209"/>
      <c r="BE73" s="209"/>
      <c r="BF73" s="209"/>
      <c r="BG73" s="209"/>
      <c r="BH73" s="209"/>
      <c r="BI73" s="209"/>
      <c r="BJ73" s="209"/>
      <c r="BK73" s="209"/>
      <c r="BL73" s="209"/>
      <c r="BM73" s="209"/>
      <c r="BN73" s="209"/>
      <c r="BO73" s="209"/>
      <c r="BP73" s="209"/>
      <c r="BQ73" s="209"/>
      <c r="BR73" s="209"/>
    </row>
    <row r="74" spans="1:70" ht="11.25" customHeight="1">
      <c r="A74" s="209"/>
      <c r="B74" s="209"/>
      <c r="C74" s="209"/>
      <c r="D74" s="209"/>
      <c r="E74" s="209"/>
      <c r="F74" s="209"/>
      <c r="G74" s="209"/>
      <c r="H74" s="209"/>
      <c r="I74" s="209"/>
      <c r="J74" s="209"/>
      <c r="K74" s="209"/>
      <c r="L74" s="209"/>
      <c r="M74" s="209"/>
      <c r="N74" s="209"/>
      <c r="O74" s="209"/>
      <c r="P74" s="209"/>
      <c r="Q74" s="209"/>
      <c r="R74" s="209"/>
      <c r="S74" s="209"/>
      <c r="T74" s="209"/>
      <c r="U74" s="209"/>
      <c r="V74" s="209"/>
      <c r="W74" s="209"/>
      <c r="X74" s="209"/>
      <c r="Y74" s="209"/>
      <c r="Z74" s="209"/>
      <c r="AA74" s="209"/>
      <c r="AB74" s="209"/>
      <c r="AC74" s="209"/>
      <c r="AD74" s="209"/>
      <c r="AE74" s="209"/>
      <c r="AF74" s="209"/>
      <c r="AG74" s="209"/>
      <c r="AH74" s="209"/>
      <c r="AI74" s="209"/>
      <c r="AJ74" s="209"/>
      <c r="AK74" s="209"/>
      <c r="AL74" s="209"/>
      <c r="AM74" s="209"/>
      <c r="AN74" s="209"/>
      <c r="AO74" s="209"/>
      <c r="AP74" s="209"/>
      <c r="AQ74" s="209"/>
      <c r="AR74" s="209"/>
      <c r="AS74" s="209"/>
      <c r="AT74" s="209"/>
      <c r="AU74" s="209"/>
      <c r="AV74" s="209"/>
      <c r="AW74" s="209"/>
      <c r="AX74" s="209"/>
      <c r="AY74" s="209"/>
      <c r="AZ74" s="209"/>
      <c r="BA74" s="209"/>
      <c r="BB74" s="209"/>
      <c r="BC74" s="209"/>
      <c r="BD74" s="209"/>
      <c r="BE74" s="209"/>
      <c r="BF74" s="209"/>
      <c r="BG74" s="209"/>
      <c r="BH74" s="209"/>
      <c r="BI74" s="209"/>
      <c r="BJ74" s="209"/>
      <c r="BK74" s="209"/>
      <c r="BL74" s="209"/>
      <c r="BM74" s="209"/>
      <c r="BN74" s="209"/>
      <c r="BO74" s="209"/>
      <c r="BP74" s="209"/>
      <c r="BQ74" s="209"/>
      <c r="BR74" s="209"/>
    </row>
    <row r="75" spans="1:70" ht="11.25" customHeight="1">
      <c r="B75" s="136" t="s">
        <v>14</v>
      </c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K75" s="20"/>
      <c r="AL75" s="138" t="s">
        <v>8</v>
      </c>
      <c r="AM75" s="138"/>
      <c r="AN75" s="138"/>
      <c r="AO75" s="138"/>
      <c r="AP75" s="138"/>
      <c r="AQ75" s="138"/>
      <c r="AR75" s="138"/>
      <c r="AS75" s="138"/>
      <c r="AT75" s="138"/>
      <c r="AU75" s="138"/>
      <c r="AV75" s="138"/>
      <c r="AW75" s="138"/>
      <c r="AX75" s="138"/>
      <c r="AY75" s="21"/>
      <c r="AZ75" s="20"/>
      <c r="BA75" s="138" t="s">
        <v>7</v>
      </c>
      <c r="BB75" s="138"/>
      <c r="BC75" s="138"/>
      <c r="BD75" s="138"/>
      <c r="BE75" s="138"/>
      <c r="BF75" s="138"/>
      <c r="BG75" s="138"/>
      <c r="BH75" s="138"/>
      <c r="BI75" s="138"/>
      <c r="BJ75" s="138"/>
      <c r="BK75" s="22"/>
      <c r="BL75" s="21"/>
      <c r="BM75" s="139" t="s">
        <v>6</v>
      </c>
      <c r="BN75" s="139"/>
      <c r="BO75" s="139"/>
      <c r="BP75" s="139"/>
      <c r="BQ75" s="22"/>
    </row>
    <row r="76" spans="1:70" ht="11.25" customHeight="1"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K76" s="124"/>
      <c r="AL76" s="125"/>
      <c r="AM76" s="125"/>
      <c r="AN76" s="125"/>
      <c r="AO76" s="125"/>
      <c r="AP76" s="125"/>
      <c r="AQ76" s="128"/>
      <c r="AR76" s="129"/>
      <c r="AS76" s="129"/>
      <c r="AT76" s="129"/>
      <c r="AU76" s="129"/>
      <c r="AV76" s="129"/>
      <c r="AW76" s="129"/>
      <c r="AX76" s="129"/>
      <c r="AY76" s="130"/>
      <c r="AZ76" s="124"/>
      <c r="BA76" s="125"/>
      <c r="BB76" s="125"/>
      <c r="BC76" s="125"/>
      <c r="BD76" s="125"/>
      <c r="BE76" s="125"/>
      <c r="BF76" s="125"/>
      <c r="BG76" s="125"/>
      <c r="BH76" s="125"/>
      <c r="BI76" s="125"/>
      <c r="BJ76" s="125"/>
      <c r="BK76" s="132"/>
      <c r="BL76" s="125"/>
      <c r="BM76" s="125"/>
      <c r="BN76" s="125"/>
      <c r="BO76" s="125"/>
      <c r="BP76" s="125"/>
      <c r="BQ76" s="132"/>
    </row>
    <row r="77" spans="1:70" ht="11.25" customHeight="1">
      <c r="B77" s="137"/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K77" s="124"/>
      <c r="AL77" s="125"/>
      <c r="AM77" s="125"/>
      <c r="AN77" s="125"/>
      <c r="AO77" s="125"/>
      <c r="AP77" s="125"/>
      <c r="AQ77" s="131"/>
      <c r="AR77" s="125"/>
      <c r="AS77" s="125"/>
      <c r="AT77" s="125"/>
      <c r="AU77" s="125"/>
      <c r="AV77" s="125"/>
      <c r="AW77" s="125"/>
      <c r="AX77" s="125"/>
      <c r="AY77" s="132"/>
      <c r="AZ77" s="124"/>
      <c r="BA77" s="125"/>
      <c r="BB77" s="125"/>
      <c r="BC77" s="125"/>
      <c r="BD77" s="125"/>
      <c r="BE77" s="125"/>
      <c r="BF77" s="125"/>
      <c r="BG77" s="125"/>
      <c r="BH77" s="125"/>
      <c r="BI77" s="125"/>
      <c r="BJ77" s="125"/>
      <c r="BK77" s="132"/>
      <c r="BL77" s="125"/>
      <c r="BM77" s="125"/>
      <c r="BN77" s="125"/>
      <c r="BO77" s="125"/>
      <c r="BP77" s="125"/>
      <c r="BQ77" s="132"/>
    </row>
    <row r="78" spans="1:70" ht="11.25" customHeight="1">
      <c r="F78" s="110" t="s">
        <v>12</v>
      </c>
      <c r="G78" s="110"/>
      <c r="H78" s="207" t="str">
        <f>+IF($H$4="","",$H$4)</f>
        <v/>
      </c>
      <c r="I78" s="207"/>
      <c r="J78" s="207"/>
      <c r="K78" s="207"/>
      <c r="L78" s="207"/>
      <c r="M78" s="207"/>
      <c r="N78" s="207"/>
      <c r="O78" s="207"/>
      <c r="P78" s="207"/>
      <c r="Q78" s="207"/>
      <c r="R78" s="207"/>
      <c r="S78" s="207"/>
      <c r="T78" s="207"/>
      <c r="U78" s="207"/>
      <c r="V78" s="207"/>
      <c r="W78" s="207"/>
      <c r="X78" s="207"/>
      <c r="Y78" s="207"/>
      <c r="Z78" s="207"/>
      <c r="AA78" s="207"/>
      <c r="AB78" s="207"/>
      <c r="AC78" s="110" t="s">
        <v>13</v>
      </c>
      <c r="AD78" s="110"/>
      <c r="AK78" s="124"/>
      <c r="AL78" s="125"/>
      <c r="AM78" s="125"/>
      <c r="AN78" s="125"/>
      <c r="AO78" s="125"/>
      <c r="AP78" s="125"/>
      <c r="AQ78" s="131"/>
      <c r="AR78" s="125"/>
      <c r="AS78" s="125"/>
      <c r="AT78" s="125"/>
      <c r="AU78" s="125"/>
      <c r="AV78" s="125"/>
      <c r="AW78" s="125"/>
      <c r="AX78" s="125"/>
      <c r="AY78" s="132"/>
      <c r="AZ78" s="124"/>
      <c r="BA78" s="125"/>
      <c r="BB78" s="125"/>
      <c r="BC78" s="125"/>
      <c r="BD78" s="125"/>
      <c r="BE78" s="125"/>
      <c r="BF78" s="125"/>
      <c r="BG78" s="125"/>
      <c r="BH78" s="125"/>
      <c r="BI78" s="125"/>
      <c r="BJ78" s="125"/>
      <c r="BK78" s="132"/>
      <c r="BL78" s="125"/>
      <c r="BM78" s="125"/>
      <c r="BN78" s="125"/>
      <c r="BO78" s="125"/>
      <c r="BP78" s="125"/>
      <c r="BQ78" s="132"/>
    </row>
    <row r="79" spans="1:70" ht="11.25" customHeight="1">
      <c r="F79" s="110"/>
      <c r="G79" s="110"/>
      <c r="H79" s="207"/>
      <c r="I79" s="207"/>
      <c r="J79" s="207"/>
      <c r="K79" s="207"/>
      <c r="L79" s="207"/>
      <c r="M79" s="207"/>
      <c r="N79" s="207"/>
      <c r="O79" s="207"/>
      <c r="P79" s="207"/>
      <c r="Q79" s="207"/>
      <c r="R79" s="207"/>
      <c r="S79" s="207"/>
      <c r="T79" s="207"/>
      <c r="U79" s="207"/>
      <c r="V79" s="207"/>
      <c r="W79" s="207"/>
      <c r="X79" s="207"/>
      <c r="Y79" s="207"/>
      <c r="Z79" s="207"/>
      <c r="AA79" s="207"/>
      <c r="AB79" s="207"/>
      <c r="AC79" s="110"/>
      <c r="AD79" s="110"/>
      <c r="AK79" s="126"/>
      <c r="AL79" s="127"/>
      <c r="AM79" s="127"/>
      <c r="AN79" s="127"/>
      <c r="AO79" s="127"/>
      <c r="AP79" s="127"/>
      <c r="AQ79" s="133"/>
      <c r="AR79" s="127"/>
      <c r="AS79" s="127"/>
      <c r="AT79" s="127"/>
      <c r="AU79" s="127"/>
      <c r="AV79" s="127"/>
      <c r="AW79" s="127"/>
      <c r="AX79" s="127"/>
      <c r="AY79" s="134"/>
      <c r="AZ79" s="126"/>
      <c r="BA79" s="127"/>
      <c r="BB79" s="127"/>
      <c r="BC79" s="127"/>
      <c r="BD79" s="127"/>
      <c r="BE79" s="127"/>
      <c r="BF79" s="127"/>
      <c r="BG79" s="127"/>
      <c r="BH79" s="127"/>
      <c r="BI79" s="127"/>
      <c r="BJ79" s="127"/>
      <c r="BK79" s="134"/>
      <c r="BL79" s="127"/>
      <c r="BM79" s="127"/>
      <c r="BN79" s="127"/>
      <c r="BO79" s="127"/>
      <c r="BP79" s="127"/>
      <c r="BQ79" s="134"/>
    </row>
    <row r="80" spans="1:70" ht="11.25" customHeight="1">
      <c r="B80" s="105" t="s">
        <v>15</v>
      </c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</row>
    <row r="81" spans="2:69" ht="11.25" customHeight="1"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K81" s="23" t="s">
        <v>0</v>
      </c>
    </row>
    <row r="82" spans="2:69" ht="11.25" customHeight="1"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K82" s="24"/>
      <c r="AL82" s="107" t="s">
        <v>38</v>
      </c>
      <c r="AM82" s="107"/>
      <c r="AN82" s="108" t="str">
        <f>+$AN$8</f>
        <v/>
      </c>
      <c r="AO82" s="109"/>
      <c r="AP82" s="109"/>
      <c r="AQ82" s="109"/>
      <c r="AR82" s="109"/>
      <c r="AS82" s="107" t="s">
        <v>39</v>
      </c>
      <c r="AT82" s="107"/>
      <c r="AU82" s="107"/>
      <c r="AV82" s="108" t="str">
        <f>+$AV$8</f>
        <v/>
      </c>
      <c r="AW82" s="109"/>
      <c r="AX82" s="109"/>
      <c r="AY82" s="109"/>
      <c r="AZ82" s="109"/>
      <c r="BA82" s="109"/>
      <c r="BB82" s="109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</row>
    <row r="83" spans="2:69" ht="11.25" customHeight="1">
      <c r="B83" s="110" t="s">
        <v>16</v>
      </c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K83" s="24"/>
      <c r="AL83" s="111" t="str">
        <f>+$AL$9</f>
        <v/>
      </c>
      <c r="AM83" s="111"/>
      <c r="AN83" s="111"/>
      <c r="AO83" s="111"/>
      <c r="AP83" s="111"/>
      <c r="AQ83" s="111"/>
      <c r="AR83" s="111"/>
      <c r="AS83" s="111"/>
      <c r="AT83" s="111"/>
      <c r="AU83" s="111"/>
      <c r="AV83" s="111"/>
      <c r="AW83" s="111"/>
      <c r="AX83" s="111"/>
      <c r="AY83" s="111"/>
      <c r="AZ83" s="111"/>
      <c r="BA83" s="111"/>
      <c r="BB83" s="111"/>
      <c r="BC83" s="111"/>
      <c r="BD83" s="111"/>
      <c r="BE83" s="111"/>
      <c r="BF83" s="111"/>
      <c r="BG83" s="111"/>
      <c r="BH83" s="111"/>
      <c r="BI83" s="111"/>
      <c r="BJ83" s="111"/>
      <c r="BK83" s="111"/>
      <c r="BL83" s="111"/>
      <c r="BM83" s="111"/>
      <c r="BN83" s="111"/>
      <c r="BO83" s="111"/>
      <c r="BP83" s="111"/>
      <c r="BQ83" s="111"/>
    </row>
    <row r="84" spans="2:69" ht="11.25" customHeight="1"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K84" s="24"/>
      <c r="AL84" s="111"/>
      <c r="AM84" s="111"/>
      <c r="AN84" s="111"/>
      <c r="AO84" s="111"/>
      <c r="AP84" s="111"/>
      <c r="AQ84" s="111"/>
      <c r="AR84" s="111"/>
      <c r="AS84" s="111"/>
      <c r="AT84" s="111"/>
      <c r="AU84" s="111"/>
      <c r="AV84" s="111"/>
      <c r="AW84" s="111"/>
      <c r="AX84" s="111"/>
      <c r="AY84" s="111"/>
      <c r="AZ84" s="111"/>
      <c r="BA84" s="111"/>
      <c r="BB84" s="111"/>
      <c r="BC84" s="111"/>
      <c r="BD84" s="111"/>
      <c r="BE84" s="111"/>
      <c r="BF84" s="111"/>
      <c r="BG84" s="111"/>
      <c r="BH84" s="111"/>
      <c r="BI84" s="111"/>
      <c r="BJ84" s="111"/>
      <c r="BK84" s="111"/>
      <c r="BL84" s="111"/>
      <c r="BM84" s="111"/>
      <c r="BN84" s="111"/>
      <c r="BO84" s="111"/>
      <c r="BP84" s="111"/>
      <c r="BQ84" s="111"/>
    </row>
    <row r="85" spans="2:69" ht="11.25" customHeight="1">
      <c r="AK85" s="24"/>
      <c r="AL85" s="111"/>
      <c r="AM85" s="111"/>
      <c r="AN85" s="111"/>
      <c r="AO85" s="111"/>
      <c r="AP85" s="111"/>
      <c r="AQ85" s="111"/>
      <c r="AR85" s="111"/>
      <c r="AS85" s="111"/>
      <c r="AT85" s="111"/>
      <c r="AU85" s="111"/>
      <c r="AV85" s="111"/>
      <c r="AW85" s="111"/>
      <c r="AX85" s="111"/>
      <c r="AY85" s="111"/>
      <c r="AZ85" s="111"/>
      <c r="BA85" s="111"/>
      <c r="BB85" s="111"/>
      <c r="BC85" s="111"/>
      <c r="BD85" s="111"/>
      <c r="BE85" s="111"/>
      <c r="BF85" s="111"/>
      <c r="BG85" s="111"/>
      <c r="BH85" s="111"/>
      <c r="BI85" s="111"/>
      <c r="BJ85" s="111"/>
      <c r="BK85" s="111"/>
      <c r="BL85" s="111"/>
      <c r="BM85" s="111"/>
      <c r="BN85" s="111"/>
      <c r="BO85" s="111"/>
      <c r="BP85" s="111"/>
      <c r="BQ85" s="111"/>
    </row>
    <row r="86" spans="2:69" ht="11.25" customHeight="1"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K86" s="24"/>
      <c r="AL86" s="112" t="str">
        <f>+$AL$12</f>
        <v/>
      </c>
      <c r="AM86" s="112"/>
      <c r="AN86" s="112"/>
      <c r="AO86" s="112"/>
      <c r="AP86" s="112"/>
      <c r="AQ86" s="112"/>
      <c r="AR86" s="112"/>
      <c r="AS86" s="112"/>
      <c r="AT86" s="112"/>
      <c r="AU86" s="112"/>
      <c r="AV86" s="112"/>
      <c r="AW86" s="112"/>
      <c r="AX86" s="112"/>
      <c r="AY86" s="112"/>
      <c r="AZ86" s="112"/>
      <c r="BA86" s="112"/>
      <c r="BB86" s="112"/>
      <c r="BC86" s="112"/>
      <c r="BD86" s="112"/>
      <c r="BE86" s="112"/>
      <c r="BF86" s="112"/>
      <c r="BG86" s="112"/>
      <c r="BH86" s="112"/>
      <c r="BI86" s="112"/>
      <c r="BJ86" s="112"/>
      <c r="BK86" s="112"/>
      <c r="BL86" s="112"/>
      <c r="BM86" s="112"/>
      <c r="BN86" s="112"/>
      <c r="BO86" s="112"/>
      <c r="BP86" s="112"/>
      <c r="BQ86" s="112"/>
    </row>
    <row r="87" spans="2:69" ht="11.25" customHeight="1">
      <c r="B87" s="23" t="s">
        <v>17</v>
      </c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K87" s="24"/>
      <c r="AL87" s="112"/>
      <c r="AM87" s="112"/>
      <c r="AN87" s="112"/>
      <c r="AO87" s="112"/>
      <c r="AP87" s="112"/>
      <c r="AQ87" s="112"/>
      <c r="AR87" s="112"/>
      <c r="AS87" s="112"/>
      <c r="AT87" s="112"/>
      <c r="AU87" s="112"/>
      <c r="AV87" s="112"/>
      <c r="AW87" s="112"/>
      <c r="AX87" s="112"/>
      <c r="AY87" s="112"/>
      <c r="AZ87" s="112"/>
      <c r="BA87" s="112"/>
      <c r="BB87" s="112"/>
      <c r="BC87" s="112"/>
      <c r="BD87" s="112"/>
      <c r="BE87" s="112"/>
      <c r="BF87" s="112"/>
      <c r="BG87" s="112"/>
      <c r="BH87" s="112"/>
      <c r="BI87" s="112"/>
      <c r="BJ87" s="112"/>
      <c r="BK87" s="112"/>
      <c r="BL87" s="112"/>
      <c r="BM87" s="112"/>
      <c r="BN87" s="112"/>
      <c r="BO87" s="112"/>
      <c r="BP87" s="112"/>
      <c r="BQ87" s="112"/>
    </row>
    <row r="88" spans="2:69" ht="11.25" customHeight="1">
      <c r="B88" s="113" t="str">
        <f>+IF($B$14="","",$B$14)</f>
        <v/>
      </c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  <c r="AA88" s="114"/>
      <c r="AB88" s="114"/>
      <c r="AC88" s="114"/>
      <c r="AD88" s="114"/>
      <c r="AE88" s="114"/>
      <c r="AF88" s="114"/>
      <c r="AG88" s="114"/>
      <c r="AH88" s="114"/>
      <c r="AK88" s="24"/>
      <c r="AL88" s="117" t="str">
        <f>+$AL$14</f>
        <v/>
      </c>
      <c r="AM88" s="117"/>
      <c r="AN88" s="117"/>
      <c r="AO88" s="117"/>
      <c r="AP88" s="117"/>
      <c r="AQ88" s="117"/>
      <c r="AR88" s="117"/>
      <c r="AS88" s="117"/>
      <c r="AT88" s="117"/>
      <c r="AU88" s="117"/>
      <c r="AV88" s="117"/>
      <c r="AW88" s="117"/>
      <c r="AX88" s="117"/>
      <c r="AY88" s="117"/>
      <c r="AZ88" s="117"/>
      <c r="BA88" s="117"/>
      <c r="BB88" s="117"/>
      <c r="BC88" s="117"/>
      <c r="BD88" s="117"/>
      <c r="BE88" s="117"/>
      <c r="BF88" s="117"/>
      <c r="BG88" s="117"/>
      <c r="BH88" s="117"/>
      <c r="BI88" s="117"/>
      <c r="BJ88" s="117"/>
      <c r="BK88" s="117"/>
      <c r="BL88" s="117"/>
      <c r="BM88" s="117"/>
      <c r="BN88" s="117"/>
      <c r="BO88" s="117"/>
      <c r="BP88" s="118" t="s">
        <v>40</v>
      </c>
      <c r="BQ88" s="118"/>
    </row>
    <row r="89" spans="2:69" ht="11.25" customHeight="1">
      <c r="B89" s="113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  <c r="AA89" s="114"/>
      <c r="AB89" s="114"/>
      <c r="AC89" s="114"/>
      <c r="AD89" s="114"/>
      <c r="AE89" s="114"/>
      <c r="AF89" s="114"/>
      <c r="AG89" s="114"/>
      <c r="AH89" s="114"/>
      <c r="AK89" s="24"/>
      <c r="AL89" s="117"/>
      <c r="AM89" s="117"/>
      <c r="AN89" s="117"/>
      <c r="AO89" s="117"/>
      <c r="AP89" s="117"/>
      <c r="AQ89" s="117"/>
      <c r="AR89" s="117"/>
      <c r="AS89" s="117"/>
      <c r="AT89" s="117"/>
      <c r="AU89" s="117"/>
      <c r="AV89" s="117"/>
      <c r="AW89" s="117"/>
      <c r="AX89" s="117"/>
      <c r="AY89" s="117"/>
      <c r="AZ89" s="117"/>
      <c r="BA89" s="117"/>
      <c r="BB89" s="117"/>
      <c r="BC89" s="117"/>
      <c r="BD89" s="117"/>
      <c r="BE89" s="117"/>
      <c r="BF89" s="117"/>
      <c r="BG89" s="117"/>
      <c r="BH89" s="117"/>
      <c r="BI89" s="117"/>
      <c r="BJ89" s="117"/>
      <c r="BK89" s="117"/>
      <c r="BL89" s="117"/>
      <c r="BM89" s="117"/>
      <c r="BN89" s="117"/>
      <c r="BO89" s="117"/>
      <c r="BP89" s="118"/>
      <c r="BQ89" s="118"/>
    </row>
    <row r="90" spans="2:69" ht="11.25" customHeight="1">
      <c r="B90" s="113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4"/>
      <c r="Z90" s="114"/>
      <c r="AA90" s="114"/>
      <c r="AB90" s="114"/>
      <c r="AC90" s="114"/>
      <c r="AD90" s="114"/>
      <c r="AE90" s="114"/>
      <c r="AF90" s="114"/>
      <c r="AG90" s="114"/>
      <c r="AH90" s="114"/>
      <c r="AK90" s="26"/>
      <c r="AL90" s="119" t="str">
        <f>+$AL$16</f>
        <v/>
      </c>
      <c r="AM90" s="120"/>
      <c r="AN90" s="120"/>
      <c r="AO90" s="120"/>
      <c r="AP90" s="120"/>
      <c r="AQ90" s="120"/>
      <c r="AR90" s="120"/>
      <c r="AS90" s="121" t="s">
        <v>39</v>
      </c>
      <c r="AT90" s="121"/>
      <c r="AU90" s="121"/>
      <c r="AV90" s="119" t="str">
        <f>+$AV$16</f>
        <v/>
      </c>
      <c r="AW90" s="120"/>
      <c r="AX90" s="120"/>
      <c r="AY90" s="120"/>
      <c r="AZ90" s="120"/>
      <c r="BA90" s="120"/>
      <c r="BB90" s="120"/>
      <c r="BC90" s="121" t="s">
        <v>39</v>
      </c>
      <c r="BD90" s="121"/>
      <c r="BE90" s="121"/>
      <c r="BF90" s="119" t="str">
        <f>+$BF$16</f>
        <v/>
      </c>
      <c r="BG90" s="120"/>
      <c r="BH90" s="120"/>
      <c r="BI90" s="120"/>
      <c r="BJ90" s="120"/>
      <c r="BK90" s="120"/>
      <c r="BL90" s="120"/>
      <c r="BM90" s="27"/>
      <c r="BN90" s="27"/>
      <c r="BO90" s="27"/>
      <c r="BP90" s="27"/>
      <c r="BQ90" s="27"/>
    </row>
    <row r="91" spans="2:69" ht="11.25" customHeight="1">
      <c r="B91" s="113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4"/>
      <c r="Z91" s="114"/>
      <c r="AA91" s="114"/>
      <c r="AB91" s="114"/>
      <c r="AC91" s="114"/>
      <c r="AD91" s="114"/>
      <c r="AE91" s="114"/>
      <c r="AF91" s="114"/>
      <c r="AG91" s="114"/>
      <c r="AH91" s="114"/>
    </row>
    <row r="92" spans="2:69" ht="11.25" customHeight="1">
      <c r="B92" s="113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  <c r="Y92" s="114"/>
      <c r="Z92" s="114"/>
      <c r="AA92" s="114"/>
      <c r="AB92" s="114"/>
      <c r="AC92" s="114"/>
      <c r="AD92" s="114"/>
      <c r="AE92" s="114"/>
      <c r="AF92" s="114"/>
      <c r="AG92" s="114"/>
      <c r="AH92" s="114"/>
      <c r="AK92" s="28"/>
      <c r="AL92" s="144" t="s">
        <v>1</v>
      </c>
      <c r="AM92" s="157"/>
      <c r="AN92" s="157"/>
      <c r="AO92" s="157"/>
      <c r="AP92" s="157"/>
      <c r="AQ92" s="157"/>
      <c r="AR92" s="157"/>
      <c r="AS92" s="157"/>
      <c r="AT92" s="157"/>
      <c r="AU92" s="29"/>
      <c r="AV92" s="161" t="str">
        <f>+$AV$18</f>
        <v/>
      </c>
      <c r="AW92" s="162"/>
      <c r="AX92" s="162"/>
      <c r="AY92" s="162"/>
      <c r="AZ92" s="162"/>
      <c r="BA92" s="162"/>
      <c r="BB92" s="162"/>
      <c r="BC92" s="162"/>
      <c r="BD92" s="162"/>
      <c r="BE92" s="162"/>
      <c r="BF92" s="162"/>
      <c r="BG92" s="162"/>
      <c r="BH92" s="162"/>
      <c r="BI92" s="162"/>
      <c r="BJ92" s="162"/>
      <c r="BK92" s="162"/>
      <c r="BL92" s="162"/>
      <c r="BM92" s="162"/>
      <c r="BN92" s="162"/>
      <c r="BO92" s="162"/>
      <c r="BP92" s="162"/>
      <c r="BQ92" s="163"/>
    </row>
    <row r="93" spans="2:69" ht="11.25" customHeight="1">
      <c r="B93" s="113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4"/>
      <c r="Z93" s="114"/>
      <c r="AA93" s="114"/>
      <c r="AB93" s="114"/>
      <c r="AC93" s="114"/>
      <c r="AD93" s="114"/>
      <c r="AE93" s="114"/>
      <c r="AF93" s="114"/>
      <c r="AG93" s="114"/>
      <c r="AH93" s="114"/>
      <c r="AK93" s="24"/>
      <c r="AL93" s="158"/>
      <c r="AM93" s="159"/>
      <c r="AN93" s="159"/>
      <c r="AO93" s="159"/>
      <c r="AP93" s="159"/>
      <c r="AQ93" s="159"/>
      <c r="AR93" s="159"/>
      <c r="AS93" s="159"/>
      <c r="AT93" s="159"/>
      <c r="AU93" s="30"/>
      <c r="AV93" s="164"/>
      <c r="AW93" s="165"/>
      <c r="AX93" s="165"/>
      <c r="AY93" s="165"/>
      <c r="AZ93" s="165"/>
      <c r="BA93" s="165"/>
      <c r="BB93" s="165"/>
      <c r="BC93" s="165"/>
      <c r="BD93" s="165"/>
      <c r="BE93" s="165"/>
      <c r="BF93" s="165"/>
      <c r="BG93" s="165"/>
      <c r="BH93" s="165"/>
      <c r="BI93" s="165"/>
      <c r="BJ93" s="165"/>
      <c r="BK93" s="165"/>
      <c r="BL93" s="165"/>
      <c r="BM93" s="165"/>
      <c r="BN93" s="165"/>
      <c r="BO93" s="165"/>
      <c r="BP93" s="165"/>
      <c r="BQ93" s="166"/>
    </row>
    <row r="94" spans="2:69" ht="11.25" customHeight="1">
      <c r="B94" s="115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K94" s="26"/>
      <c r="AL94" s="160"/>
      <c r="AM94" s="160"/>
      <c r="AN94" s="160"/>
      <c r="AO94" s="160"/>
      <c r="AP94" s="160"/>
      <c r="AQ94" s="160"/>
      <c r="AR94" s="160"/>
      <c r="AS94" s="160"/>
      <c r="AT94" s="160"/>
      <c r="AU94" s="31"/>
      <c r="AV94" s="167"/>
      <c r="AW94" s="168"/>
      <c r="AX94" s="168"/>
      <c r="AY94" s="168"/>
      <c r="AZ94" s="168"/>
      <c r="BA94" s="168"/>
      <c r="BB94" s="168"/>
      <c r="BC94" s="168"/>
      <c r="BD94" s="168"/>
      <c r="BE94" s="168"/>
      <c r="BF94" s="168"/>
      <c r="BG94" s="168"/>
      <c r="BH94" s="168"/>
      <c r="BI94" s="168"/>
      <c r="BJ94" s="168"/>
      <c r="BK94" s="168"/>
      <c r="BL94" s="168"/>
      <c r="BM94" s="168"/>
      <c r="BN94" s="168"/>
      <c r="BO94" s="168"/>
      <c r="BP94" s="168"/>
      <c r="BQ94" s="169"/>
    </row>
    <row r="96" spans="2:69" ht="11.25" customHeight="1">
      <c r="B96" s="23" t="s">
        <v>18</v>
      </c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K96" s="28"/>
      <c r="AL96" s="144" t="s">
        <v>2</v>
      </c>
      <c r="AM96" s="144"/>
      <c r="AN96" s="144"/>
      <c r="AO96" s="144"/>
      <c r="AP96" s="144"/>
      <c r="AQ96" s="144"/>
      <c r="AR96" s="144"/>
      <c r="AS96" s="144"/>
      <c r="AT96" s="144"/>
      <c r="AU96" s="29"/>
      <c r="AV96" s="170" t="str">
        <f>+$AV$22</f>
        <v/>
      </c>
      <c r="AW96" s="170"/>
      <c r="AX96" s="170"/>
      <c r="AY96" s="170"/>
      <c r="AZ96" s="170"/>
      <c r="BA96" s="170"/>
      <c r="BB96" s="170"/>
      <c r="BC96" s="170"/>
      <c r="BD96" s="170"/>
      <c r="BE96" s="170"/>
      <c r="BF96" s="170"/>
      <c r="BG96" s="172" t="str">
        <f>+$BG$22</f>
        <v/>
      </c>
      <c r="BH96" s="129"/>
      <c r="BI96" s="129"/>
      <c r="BJ96" s="129"/>
      <c r="BK96" s="129"/>
      <c r="BL96" s="129"/>
      <c r="BM96" s="129"/>
      <c r="BN96" s="129"/>
      <c r="BO96" s="129"/>
      <c r="BP96" s="129"/>
      <c r="BQ96" s="130"/>
    </row>
    <row r="97" spans="2:69" ht="11.25" customHeight="1">
      <c r="B97" s="113" t="str">
        <f>+IF($B$23="","",$B$23)</f>
        <v/>
      </c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  <c r="AA97" s="114"/>
      <c r="AB97" s="114"/>
      <c r="AC97" s="114"/>
      <c r="AD97" s="114"/>
      <c r="AE97" s="114"/>
      <c r="AF97" s="114"/>
      <c r="AG97" s="114"/>
      <c r="AH97" s="114"/>
      <c r="AK97" s="26"/>
      <c r="AL97" s="145"/>
      <c r="AM97" s="145"/>
      <c r="AN97" s="145"/>
      <c r="AO97" s="145"/>
      <c r="AP97" s="145"/>
      <c r="AQ97" s="145"/>
      <c r="AR97" s="145"/>
      <c r="AS97" s="145"/>
      <c r="AT97" s="145"/>
      <c r="AU97" s="31"/>
      <c r="AV97" s="171"/>
      <c r="AW97" s="171"/>
      <c r="AX97" s="171"/>
      <c r="AY97" s="171"/>
      <c r="AZ97" s="171"/>
      <c r="BA97" s="171"/>
      <c r="BB97" s="171"/>
      <c r="BC97" s="171"/>
      <c r="BD97" s="171"/>
      <c r="BE97" s="171"/>
      <c r="BF97" s="171"/>
      <c r="BG97" s="126"/>
      <c r="BH97" s="127"/>
      <c r="BI97" s="127"/>
      <c r="BJ97" s="127"/>
      <c r="BK97" s="127"/>
      <c r="BL97" s="127"/>
      <c r="BM97" s="127"/>
      <c r="BN97" s="127"/>
      <c r="BO97" s="127"/>
      <c r="BP97" s="127"/>
      <c r="BQ97" s="134"/>
    </row>
    <row r="98" spans="2:69" ht="11.25" customHeight="1">
      <c r="B98" s="113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  <c r="AA98" s="114"/>
      <c r="AB98" s="114"/>
      <c r="AC98" s="114"/>
      <c r="AD98" s="114"/>
      <c r="AE98" s="114"/>
      <c r="AF98" s="114"/>
      <c r="AG98" s="114"/>
      <c r="AH98" s="114"/>
      <c r="AK98" s="28"/>
      <c r="AL98" s="144" t="s">
        <v>4</v>
      </c>
      <c r="AM98" s="144"/>
      <c r="AN98" s="144"/>
      <c r="AO98" s="144"/>
      <c r="AP98" s="144"/>
      <c r="AQ98" s="144"/>
      <c r="AR98" s="144"/>
      <c r="AS98" s="144"/>
      <c r="AT98" s="144"/>
      <c r="AU98" s="29"/>
      <c r="AV98" s="146" t="str">
        <f>+$AV$24</f>
        <v/>
      </c>
      <c r="AW98" s="147"/>
      <c r="AX98" s="147"/>
      <c r="AY98" s="147"/>
      <c r="AZ98" s="147"/>
      <c r="BA98" s="147"/>
      <c r="BB98" s="147"/>
      <c r="BC98" s="147"/>
      <c r="BD98" s="147"/>
      <c r="BE98" s="147"/>
      <c r="BF98" s="147"/>
      <c r="BG98" s="147"/>
      <c r="BH98" s="147"/>
      <c r="BI98" s="147"/>
      <c r="BJ98" s="147"/>
      <c r="BK98" s="147"/>
      <c r="BL98" s="147"/>
      <c r="BM98" s="147"/>
      <c r="BN98" s="147"/>
      <c r="BO98" s="147"/>
      <c r="BP98" s="147"/>
      <c r="BQ98" s="148"/>
    </row>
    <row r="99" spans="2:69" ht="11.25" customHeight="1">
      <c r="B99" s="113"/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4"/>
      <c r="AH99" s="114"/>
      <c r="AK99" s="26"/>
      <c r="AL99" s="145"/>
      <c r="AM99" s="145"/>
      <c r="AN99" s="145"/>
      <c r="AO99" s="145"/>
      <c r="AP99" s="145"/>
      <c r="AQ99" s="145"/>
      <c r="AR99" s="145"/>
      <c r="AS99" s="145"/>
      <c r="AT99" s="145"/>
      <c r="AU99" s="31"/>
      <c r="AV99" s="149"/>
      <c r="AW99" s="150"/>
      <c r="AX99" s="150"/>
      <c r="AY99" s="150"/>
      <c r="AZ99" s="150"/>
      <c r="BA99" s="150"/>
      <c r="BB99" s="150"/>
      <c r="BC99" s="150"/>
      <c r="BD99" s="150"/>
      <c r="BE99" s="150"/>
      <c r="BF99" s="150"/>
      <c r="BG99" s="150"/>
      <c r="BH99" s="150"/>
      <c r="BI99" s="150"/>
      <c r="BJ99" s="150"/>
      <c r="BK99" s="150"/>
      <c r="BL99" s="150"/>
      <c r="BM99" s="150"/>
      <c r="BN99" s="150"/>
      <c r="BO99" s="150"/>
      <c r="BP99" s="150"/>
      <c r="BQ99" s="151"/>
    </row>
    <row r="100" spans="2:69" ht="11.25" customHeight="1">
      <c r="B100" s="113"/>
      <c r="C100" s="114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  <c r="Y100" s="114"/>
      <c r="Z100" s="114"/>
      <c r="AA100" s="114"/>
      <c r="AB100" s="114"/>
      <c r="AC100" s="114"/>
      <c r="AD100" s="114"/>
      <c r="AE100" s="114"/>
      <c r="AF100" s="114"/>
      <c r="AG100" s="114"/>
      <c r="AH100" s="114"/>
      <c r="AK100" s="28"/>
      <c r="AL100" s="144" t="s">
        <v>3</v>
      </c>
      <c r="AM100" s="144"/>
      <c r="AN100" s="144"/>
      <c r="AO100" s="144"/>
      <c r="AP100" s="144"/>
      <c r="AQ100" s="144"/>
      <c r="AR100" s="144"/>
      <c r="AS100" s="144"/>
      <c r="AT100" s="144"/>
      <c r="AU100" s="29"/>
      <c r="AV100" s="124" t="str">
        <f>+$AV$26</f>
        <v/>
      </c>
      <c r="AW100" s="125"/>
      <c r="AX100" s="125"/>
      <c r="AY100" s="125"/>
      <c r="AZ100" s="125"/>
      <c r="BA100" s="125"/>
      <c r="BB100" s="125"/>
      <c r="BC100" s="132"/>
      <c r="BD100" s="210" t="str">
        <f>+$BD$26</f>
        <v/>
      </c>
      <c r="BE100" s="153"/>
      <c r="BF100" s="153"/>
      <c r="BG100" s="153"/>
      <c r="BH100" s="153"/>
      <c r="BI100" s="153"/>
      <c r="BJ100" s="153"/>
      <c r="BK100" s="153"/>
      <c r="BL100" s="153"/>
      <c r="BM100" s="153"/>
      <c r="BN100" s="153"/>
      <c r="BO100" s="153"/>
      <c r="BP100" s="153"/>
      <c r="BQ100" s="154"/>
    </row>
    <row r="101" spans="2:69" ht="11.25" customHeight="1">
      <c r="B101" s="115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  <c r="AE101" s="116"/>
      <c r="AF101" s="116"/>
      <c r="AG101" s="116"/>
      <c r="AH101" s="116"/>
      <c r="AK101" s="26"/>
      <c r="AL101" s="145"/>
      <c r="AM101" s="145"/>
      <c r="AN101" s="145"/>
      <c r="AO101" s="145"/>
      <c r="AP101" s="145"/>
      <c r="AQ101" s="145"/>
      <c r="AR101" s="145"/>
      <c r="AS101" s="145"/>
      <c r="AT101" s="145"/>
      <c r="AU101" s="31"/>
      <c r="AV101" s="126"/>
      <c r="AW101" s="127"/>
      <c r="AX101" s="127"/>
      <c r="AY101" s="127"/>
      <c r="AZ101" s="127"/>
      <c r="BA101" s="127"/>
      <c r="BB101" s="127"/>
      <c r="BC101" s="134"/>
      <c r="BD101" s="155"/>
      <c r="BE101" s="120"/>
      <c r="BF101" s="120"/>
      <c r="BG101" s="120"/>
      <c r="BH101" s="120"/>
      <c r="BI101" s="120"/>
      <c r="BJ101" s="120"/>
      <c r="BK101" s="120"/>
      <c r="BL101" s="120"/>
      <c r="BM101" s="120"/>
      <c r="BN101" s="120"/>
      <c r="BO101" s="120"/>
      <c r="BP101" s="120"/>
      <c r="BQ101" s="156"/>
    </row>
    <row r="103" spans="2:69" ht="11.25" customHeight="1">
      <c r="B103" s="28"/>
      <c r="C103" s="144" t="s">
        <v>9</v>
      </c>
      <c r="D103" s="144"/>
      <c r="E103" s="144"/>
      <c r="F103" s="144"/>
      <c r="G103" s="144"/>
      <c r="H103" s="144"/>
      <c r="I103" s="144"/>
      <c r="J103" s="144"/>
      <c r="K103" s="144"/>
      <c r="L103" s="144"/>
      <c r="M103" s="144"/>
      <c r="N103" s="144"/>
      <c r="O103" s="144"/>
      <c r="P103" s="29"/>
      <c r="Q103" s="173">
        <f>+$Q$29</f>
        <v>0</v>
      </c>
      <c r="R103" s="174"/>
      <c r="S103" s="174"/>
      <c r="T103" s="174"/>
      <c r="U103" s="174"/>
      <c r="V103" s="174"/>
      <c r="W103" s="174"/>
      <c r="X103" s="174"/>
      <c r="Y103" s="174"/>
      <c r="Z103" s="174"/>
      <c r="AA103" s="174"/>
      <c r="AB103" s="174"/>
      <c r="AC103" s="174"/>
      <c r="AD103" s="174"/>
      <c r="AE103" s="175"/>
      <c r="AF103" s="182" t="s">
        <v>10</v>
      </c>
      <c r="AG103" s="183"/>
      <c r="AH103" s="183"/>
      <c r="AK103" s="28"/>
      <c r="AL103" s="144" t="s">
        <v>5</v>
      </c>
      <c r="AM103" s="144"/>
      <c r="AN103" s="144"/>
      <c r="AO103" s="144"/>
      <c r="AP103" s="144"/>
      <c r="AQ103" s="144"/>
      <c r="AR103" s="144"/>
      <c r="AS103" s="144"/>
      <c r="AT103" s="144"/>
      <c r="AU103" s="29"/>
      <c r="AV103" s="161" t="str">
        <f>+IF($AV$29="","",$AV$29)</f>
        <v/>
      </c>
      <c r="AW103" s="162"/>
      <c r="AX103" s="162"/>
      <c r="AY103" s="162"/>
      <c r="AZ103" s="162"/>
      <c r="BA103" s="162"/>
      <c r="BB103" s="162"/>
      <c r="BC103" s="162"/>
      <c r="BD103" s="162"/>
      <c r="BE103" s="162"/>
      <c r="BF103" s="162"/>
      <c r="BG103" s="162"/>
      <c r="BH103" s="162"/>
      <c r="BI103" s="162"/>
      <c r="BJ103" s="162"/>
      <c r="BK103" s="162"/>
      <c r="BL103" s="162"/>
      <c r="BM103" s="162"/>
      <c r="BN103" s="162"/>
      <c r="BO103" s="162"/>
      <c r="BP103" s="162"/>
      <c r="BQ103" s="163"/>
    </row>
    <row r="104" spans="2:69" ht="11.25" customHeight="1">
      <c r="B104" s="24"/>
      <c r="C104" s="158"/>
      <c r="D104" s="158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30"/>
      <c r="Q104" s="176"/>
      <c r="R104" s="177"/>
      <c r="S104" s="177"/>
      <c r="T104" s="177"/>
      <c r="U104" s="177"/>
      <c r="V104" s="177"/>
      <c r="W104" s="177"/>
      <c r="X104" s="177"/>
      <c r="Y104" s="177"/>
      <c r="Z104" s="177"/>
      <c r="AA104" s="177"/>
      <c r="AB104" s="177"/>
      <c r="AC104" s="177"/>
      <c r="AD104" s="177"/>
      <c r="AE104" s="178"/>
      <c r="AF104" s="182"/>
      <c r="AG104" s="183"/>
      <c r="AH104" s="183"/>
      <c r="AK104" s="24"/>
      <c r="AL104" s="158"/>
      <c r="AM104" s="158"/>
      <c r="AN104" s="158"/>
      <c r="AO104" s="158"/>
      <c r="AP104" s="158"/>
      <c r="AQ104" s="158"/>
      <c r="AR104" s="158"/>
      <c r="AS104" s="158"/>
      <c r="AT104" s="158"/>
      <c r="AU104" s="30"/>
      <c r="AV104" s="164"/>
      <c r="AW104" s="165"/>
      <c r="AX104" s="165"/>
      <c r="AY104" s="165"/>
      <c r="AZ104" s="165"/>
      <c r="BA104" s="165"/>
      <c r="BB104" s="165"/>
      <c r="BC104" s="165"/>
      <c r="BD104" s="165"/>
      <c r="BE104" s="165"/>
      <c r="BF104" s="165"/>
      <c r="BG104" s="165"/>
      <c r="BH104" s="165"/>
      <c r="BI104" s="165"/>
      <c r="BJ104" s="165"/>
      <c r="BK104" s="165"/>
      <c r="BL104" s="165"/>
      <c r="BM104" s="165"/>
      <c r="BN104" s="165"/>
      <c r="BO104" s="165"/>
      <c r="BP104" s="165"/>
      <c r="BQ104" s="166"/>
    </row>
    <row r="105" spans="2:69" ht="11.25" customHeight="1">
      <c r="B105" s="26"/>
      <c r="C105" s="145"/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31"/>
      <c r="Q105" s="179"/>
      <c r="R105" s="180"/>
      <c r="S105" s="180"/>
      <c r="T105" s="180"/>
      <c r="U105" s="180"/>
      <c r="V105" s="180"/>
      <c r="W105" s="180"/>
      <c r="X105" s="180"/>
      <c r="Y105" s="180"/>
      <c r="Z105" s="180"/>
      <c r="AA105" s="180"/>
      <c r="AB105" s="180"/>
      <c r="AC105" s="180"/>
      <c r="AD105" s="180"/>
      <c r="AE105" s="181"/>
      <c r="AF105" s="182"/>
      <c r="AG105" s="183"/>
      <c r="AH105" s="183"/>
      <c r="AK105" s="26"/>
      <c r="AL105" s="145"/>
      <c r="AM105" s="145"/>
      <c r="AN105" s="145"/>
      <c r="AO105" s="145"/>
      <c r="AP105" s="145"/>
      <c r="AQ105" s="145"/>
      <c r="AR105" s="145"/>
      <c r="AS105" s="145"/>
      <c r="AT105" s="145"/>
      <c r="AU105" s="31"/>
      <c r="AV105" s="167"/>
      <c r="AW105" s="168"/>
      <c r="AX105" s="168"/>
      <c r="AY105" s="168"/>
      <c r="AZ105" s="168"/>
      <c r="BA105" s="168"/>
      <c r="BB105" s="168"/>
      <c r="BC105" s="168"/>
      <c r="BD105" s="168"/>
      <c r="BE105" s="168"/>
      <c r="BF105" s="168"/>
      <c r="BG105" s="168"/>
      <c r="BH105" s="168"/>
      <c r="BI105" s="168"/>
      <c r="BJ105" s="168"/>
      <c r="BK105" s="168"/>
      <c r="BL105" s="168"/>
      <c r="BM105" s="168"/>
      <c r="BN105" s="168"/>
      <c r="BO105" s="168"/>
      <c r="BP105" s="168"/>
      <c r="BQ105" s="169"/>
    </row>
    <row r="107" spans="2:69" ht="11.25" customHeight="1">
      <c r="B107" s="32"/>
      <c r="C107" s="138" t="s">
        <v>42</v>
      </c>
      <c r="D107" s="138"/>
      <c r="E107" s="138"/>
      <c r="F107" s="138"/>
      <c r="G107" s="138"/>
      <c r="H107" s="138"/>
      <c r="I107" s="138"/>
      <c r="J107" s="138"/>
      <c r="K107" s="138"/>
      <c r="L107" s="138"/>
      <c r="M107" s="138"/>
      <c r="N107" s="138"/>
      <c r="O107" s="138"/>
      <c r="P107" s="138"/>
      <c r="Q107" s="138"/>
      <c r="R107" s="33"/>
      <c r="S107" s="32"/>
      <c r="T107" s="138" t="s">
        <v>44</v>
      </c>
      <c r="U107" s="138"/>
      <c r="V107" s="138"/>
      <c r="W107" s="138"/>
      <c r="X107" s="138"/>
      <c r="Y107" s="138"/>
      <c r="Z107" s="138"/>
      <c r="AA107" s="138"/>
      <c r="AB107" s="138"/>
      <c r="AC107" s="138"/>
      <c r="AD107" s="138"/>
      <c r="AE107" s="138"/>
      <c r="AF107" s="138"/>
      <c r="AG107" s="138"/>
      <c r="AH107" s="138"/>
      <c r="AI107" s="33"/>
      <c r="AJ107" s="32"/>
      <c r="AK107" s="138" t="s">
        <v>41</v>
      </c>
      <c r="AL107" s="138"/>
      <c r="AM107" s="138"/>
      <c r="AN107" s="138"/>
      <c r="AO107" s="138"/>
      <c r="AP107" s="138"/>
      <c r="AQ107" s="138"/>
      <c r="AR107" s="138"/>
      <c r="AS107" s="138"/>
      <c r="AT107" s="138"/>
      <c r="AU107" s="138"/>
      <c r="AV107" s="138"/>
      <c r="AW107" s="138"/>
      <c r="AX107" s="138"/>
      <c r="AY107" s="138"/>
      <c r="AZ107" s="33"/>
      <c r="BA107" s="32"/>
      <c r="BB107" s="138" t="s">
        <v>45</v>
      </c>
      <c r="BC107" s="138"/>
      <c r="BD107" s="138"/>
      <c r="BE107" s="138"/>
      <c r="BF107" s="138"/>
      <c r="BG107" s="138"/>
      <c r="BH107" s="138"/>
      <c r="BI107" s="138"/>
      <c r="BJ107" s="138"/>
      <c r="BK107" s="138"/>
      <c r="BL107" s="138"/>
      <c r="BM107" s="138"/>
      <c r="BN107" s="138"/>
      <c r="BO107" s="138"/>
      <c r="BP107" s="138"/>
      <c r="BQ107" s="33"/>
    </row>
    <row r="108" spans="2:69" ht="11.25" customHeight="1">
      <c r="B108" s="193" t="s">
        <v>19</v>
      </c>
      <c r="C108" s="194"/>
      <c r="D108" s="34"/>
      <c r="E108" s="144" t="s">
        <v>20</v>
      </c>
      <c r="F108" s="144"/>
      <c r="G108" s="144"/>
      <c r="H108" s="144"/>
      <c r="I108" s="144"/>
      <c r="J108" s="144"/>
      <c r="K108" s="144"/>
      <c r="L108" s="144"/>
      <c r="M108" s="144"/>
      <c r="N108" s="144"/>
      <c r="O108" s="144"/>
      <c r="P108" s="144"/>
      <c r="Q108" s="144"/>
      <c r="R108" s="29"/>
      <c r="S108" s="173">
        <f>+$S$34</f>
        <v>0</v>
      </c>
      <c r="T108" s="174"/>
      <c r="U108" s="174"/>
      <c r="V108" s="174"/>
      <c r="W108" s="174"/>
      <c r="X108" s="174"/>
      <c r="Y108" s="174"/>
      <c r="Z108" s="174"/>
      <c r="AA108" s="174"/>
      <c r="AB108" s="174"/>
      <c r="AC108" s="174"/>
      <c r="AD108" s="174"/>
      <c r="AE108" s="174"/>
      <c r="AF108" s="174"/>
      <c r="AG108" s="174"/>
      <c r="AH108" s="174"/>
      <c r="AI108" s="175"/>
      <c r="AJ108" s="173">
        <f>+$AJ$34</f>
        <v>0</v>
      </c>
      <c r="AK108" s="174"/>
      <c r="AL108" s="174"/>
      <c r="AM108" s="174"/>
      <c r="AN108" s="174"/>
      <c r="AO108" s="174"/>
      <c r="AP108" s="174"/>
      <c r="AQ108" s="174"/>
      <c r="AR108" s="174"/>
      <c r="AS108" s="174"/>
      <c r="AT108" s="174"/>
      <c r="AU108" s="174"/>
      <c r="AV108" s="174"/>
      <c r="AW108" s="174"/>
      <c r="AX108" s="174"/>
      <c r="AY108" s="174"/>
      <c r="AZ108" s="175"/>
      <c r="BA108" s="173">
        <f>+$BA$34</f>
        <v>0</v>
      </c>
      <c r="BB108" s="174"/>
      <c r="BC108" s="174"/>
      <c r="BD108" s="174"/>
      <c r="BE108" s="174"/>
      <c r="BF108" s="174"/>
      <c r="BG108" s="174"/>
      <c r="BH108" s="174"/>
      <c r="BI108" s="174"/>
      <c r="BJ108" s="174"/>
      <c r="BK108" s="174"/>
      <c r="BL108" s="174"/>
      <c r="BM108" s="174"/>
      <c r="BN108" s="174"/>
      <c r="BO108" s="174"/>
      <c r="BP108" s="174"/>
      <c r="BQ108" s="175"/>
    </row>
    <row r="109" spans="2:69" ht="11.25" customHeight="1">
      <c r="B109" s="195"/>
      <c r="C109" s="196"/>
      <c r="D109" s="35"/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31"/>
      <c r="S109" s="179"/>
      <c r="T109" s="180"/>
      <c r="U109" s="180"/>
      <c r="V109" s="180"/>
      <c r="W109" s="180"/>
      <c r="X109" s="180"/>
      <c r="Y109" s="180"/>
      <c r="Z109" s="180"/>
      <c r="AA109" s="180"/>
      <c r="AB109" s="180"/>
      <c r="AC109" s="180"/>
      <c r="AD109" s="180"/>
      <c r="AE109" s="180"/>
      <c r="AF109" s="180"/>
      <c r="AG109" s="180"/>
      <c r="AH109" s="180"/>
      <c r="AI109" s="181"/>
      <c r="AJ109" s="179"/>
      <c r="AK109" s="180"/>
      <c r="AL109" s="180"/>
      <c r="AM109" s="180"/>
      <c r="AN109" s="180"/>
      <c r="AO109" s="180"/>
      <c r="AP109" s="180"/>
      <c r="AQ109" s="180"/>
      <c r="AR109" s="180"/>
      <c r="AS109" s="180"/>
      <c r="AT109" s="180"/>
      <c r="AU109" s="180"/>
      <c r="AV109" s="180"/>
      <c r="AW109" s="180"/>
      <c r="AX109" s="180"/>
      <c r="AY109" s="180"/>
      <c r="AZ109" s="181"/>
      <c r="BA109" s="179"/>
      <c r="BB109" s="180"/>
      <c r="BC109" s="180"/>
      <c r="BD109" s="180"/>
      <c r="BE109" s="180"/>
      <c r="BF109" s="180"/>
      <c r="BG109" s="180"/>
      <c r="BH109" s="180"/>
      <c r="BI109" s="180"/>
      <c r="BJ109" s="180"/>
      <c r="BK109" s="180"/>
      <c r="BL109" s="180"/>
      <c r="BM109" s="180"/>
      <c r="BN109" s="180"/>
      <c r="BO109" s="180"/>
      <c r="BP109" s="180"/>
      <c r="BQ109" s="181"/>
    </row>
    <row r="110" spans="2:69" ht="11.25" customHeight="1">
      <c r="B110" s="193" t="s">
        <v>21</v>
      </c>
      <c r="C110" s="194"/>
      <c r="D110" s="34"/>
      <c r="E110" s="144" t="s">
        <v>43</v>
      </c>
      <c r="F110" s="144"/>
      <c r="G110" s="144"/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  <c r="R110" s="29"/>
      <c r="S110" s="173">
        <f>+$S$36</f>
        <v>0</v>
      </c>
      <c r="T110" s="174"/>
      <c r="U110" s="174"/>
      <c r="V110" s="174"/>
      <c r="W110" s="174"/>
      <c r="X110" s="174"/>
      <c r="Y110" s="174"/>
      <c r="Z110" s="174"/>
      <c r="AA110" s="174"/>
      <c r="AB110" s="174"/>
      <c r="AC110" s="174"/>
      <c r="AD110" s="174"/>
      <c r="AE110" s="174"/>
      <c r="AF110" s="174"/>
      <c r="AG110" s="174"/>
      <c r="AH110" s="174"/>
      <c r="AI110" s="175"/>
      <c r="AJ110" s="173">
        <f>+$AJ$36</f>
        <v>0</v>
      </c>
      <c r="AK110" s="174"/>
      <c r="AL110" s="174"/>
      <c r="AM110" s="174"/>
      <c r="AN110" s="174"/>
      <c r="AO110" s="174"/>
      <c r="AP110" s="174"/>
      <c r="AQ110" s="174"/>
      <c r="AR110" s="174"/>
      <c r="AS110" s="174"/>
      <c r="AT110" s="174"/>
      <c r="AU110" s="174"/>
      <c r="AV110" s="174"/>
      <c r="AW110" s="174"/>
      <c r="AX110" s="174"/>
      <c r="AY110" s="174"/>
      <c r="AZ110" s="175"/>
      <c r="BA110" s="173" t="str">
        <f>+$BA$36</f>
        <v/>
      </c>
      <c r="BB110" s="174"/>
      <c r="BC110" s="174"/>
      <c r="BD110" s="174"/>
      <c r="BE110" s="174"/>
      <c r="BF110" s="174"/>
      <c r="BG110" s="174"/>
      <c r="BH110" s="174"/>
      <c r="BI110" s="174"/>
      <c r="BJ110" s="174"/>
      <c r="BK110" s="174"/>
      <c r="BL110" s="174"/>
      <c r="BM110" s="174"/>
      <c r="BN110" s="174"/>
      <c r="BO110" s="174"/>
      <c r="BP110" s="174"/>
      <c r="BQ110" s="175"/>
    </row>
    <row r="111" spans="2:69" ht="11.25" customHeight="1">
      <c r="B111" s="195"/>
      <c r="C111" s="196"/>
      <c r="D111" s="3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31"/>
      <c r="S111" s="179"/>
      <c r="T111" s="180"/>
      <c r="U111" s="180"/>
      <c r="V111" s="180"/>
      <c r="W111" s="180"/>
      <c r="X111" s="180"/>
      <c r="Y111" s="180"/>
      <c r="Z111" s="180"/>
      <c r="AA111" s="180"/>
      <c r="AB111" s="180"/>
      <c r="AC111" s="180"/>
      <c r="AD111" s="180"/>
      <c r="AE111" s="180"/>
      <c r="AF111" s="180"/>
      <c r="AG111" s="180"/>
      <c r="AH111" s="180"/>
      <c r="AI111" s="181"/>
      <c r="AJ111" s="179"/>
      <c r="AK111" s="180"/>
      <c r="AL111" s="180"/>
      <c r="AM111" s="180"/>
      <c r="AN111" s="180"/>
      <c r="AO111" s="180"/>
      <c r="AP111" s="180"/>
      <c r="AQ111" s="180"/>
      <c r="AR111" s="180"/>
      <c r="AS111" s="180"/>
      <c r="AT111" s="180"/>
      <c r="AU111" s="180"/>
      <c r="AV111" s="180"/>
      <c r="AW111" s="180"/>
      <c r="AX111" s="180"/>
      <c r="AY111" s="180"/>
      <c r="AZ111" s="181"/>
      <c r="BA111" s="179"/>
      <c r="BB111" s="180"/>
      <c r="BC111" s="180"/>
      <c r="BD111" s="180"/>
      <c r="BE111" s="180"/>
      <c r="BF111" s="180"/>
      <c r="BG111" s="180"/>
      <c r="BH111" s="180"/>
      <c r="BI111" s="180"/>
      <c r="BJ111" s="180"/>
      <c r="BK111" s="180"/>
      <c r="BL111" s="180"/>
      <c r="BM111" s="180"/>
      <c r="BN111" s="180"/>
      <c r="BO111" s="180"/>
      <c r="BP111" s="180"/>
      <c r="BQ111" s="181"/>
    </row>
    <row r="112" spans="2:69" ht="11.25" customHeight="1">
      <c r="B112" s="193" t="s">
        <v>22</v>
      </c>
      <c r="C112" s="194"/>
      <c r="D112" s="34"/>
      <c r="E112" s="144" t="s">
        <v>26</v>
      </c>
      <c r="F112" s="144"/>
      <c r="G112" s="144"/>
      <c r="H112" s="144"/>
      <c r="I112" s="144"/>
      <c r="J112" s="144"/>
      <c r="K112" s="144"/>
      <c r="L112" s="144"/>
      <c r="M112" s="197">
        <f>+$M$38</f>
        <v>0</v>
      </c>
      <c r="N112" s="198"/>
      <c r="O112" s="198"/>
      <c r="P112" s="198"/>
      <c r="Q112" s="198"/>
      <c r="R112" s="29"/>
      <c r="S112" s="173">
        <f>+$S$38</f>
        <v>0</v>
      </c>
      <c r="T112" s="174"/>
      <c r="U112" s="174"/>
      <c r="V112" s="174"/>
      <c r="W112" s="174"/>
      <c r="X112" s="174"/>
      <c r="Y112" s="174"/>
      <c r="Z112" s="174"/>
      <c r="AA112" s="174"/>
      <c r="AB112" s="174"/>
      <c r="AC112" s="174"/>
      <c r="AD112" s="174"/>
      <c r="AE112" s="174"/>
      <c r="AF112" s="174"/>
      <c r="AG112" s="174"/>
      <c r="AH112" s="174"/>
      <c r="AI112" s="175"/>
      <c r="AJ112" s="173">
        <f>+$AJ$38</f>
        <v>0</v>
      </c>
      <c r="AK112" s="174"/>
      <c r="AL112" s="174"/>
      <c r="AM112" s="174"/>
      <c r="AN112" s="174"/>
      <c r="AO112" s="174"/>
      <c r="AP112" s="174"/>
      <c r="AQ112" s="174"/>
      <c r="AR112" s="174"/>
      <c r="AS112" s="174"/>
      <c r="AT112" s="174"/>
      <c r="AU112" s="174"/>
      <c r="AV112" s="174"/>
      <c r="AW112" s="174"/>
      <c r="AX112" s="174"/>
      <c r="AY112" s="174"/>
      <c r="AZ112" s="175"/>
      <c r="BA112" s="173">
        <f>+$BA$38</f>
        <v>0</v>
      </c>
      <c r="BB112" s="174"/>
      <c r="BC112" s="174"/>
      <c r="BD112" s="174"/>
      <c r="BE112" s="174"/>
      <c r="BF112" s="174"/>
      <c r="BG112" s="174"/>
      <c r="BH112" s="174"/>
      <c r="BI112" s="174"/>
      <c r="BJ112" s="174"/>
      <c r="BK112" s="174"/>
      <c r="BL112" s="174"/>
      <c r="BM112" s="174"/>
      <c r="BN112" s="174"/>
      <c r="BO112" s="174"/>
      <c r="BP112" s="174"/>
      <c r="BQ112" s="175"/>
    </row>
    <row r="113" spans="2:69" ht="11.25" customHeight="1">
      <c r="B113" s="195"/>
      <c r="C113" s="196"/>
      <c r="D113" s="35"/>
      <c r="E113" s="145"/>
      <c r="F113" s="145"/>
      <c r="G113" s="145"/>
      <c r="H113" s="145"/>
      <c r="I113" s="145"/>
      <c r="J113" s="145"/>
      <c r="K113" s="145"/>
      <c r="L113" s="145"/>
      <c r="M113" s="199"/>
      <c r="N113" s="200"/>
      <c r="O113" s="200"/>
      <c r="P113" s="200"/>
      <c r="Q113" s="200"/>
      <c r="R113" s="31"/>
      <c r="S113" s="179"/>
      <c r="T113" s="180"/>
      <c r="U113" s="180"/>
      <c r="V113" s="180"/>
      <c r="W113" s="180"/>
      <c r="X113" s="180"/>
      <c r="Y113" s="180"/>
      <c r="Z113" s="180"/>
      <c r="AA113" s="180"/>
      <c r="AB113" s="180"/>
      <c r="AC113" s="180"/>
      <c r="AD113" s="180"/>
      <c r="AE113" s="180"/>
      <c r="AF113" s="180"/>
      <c r="AG113" s="180"/>
      <c r="AH113" s="180"/>
      <c r="AI113" s="181"/>
      <c r="AJ113" s="179"/>
      <c r="AK113" s="180"/>
      <c r="AL113" s="180"/>
      <c r="AM113" s="180"/>
      <c r="AN113" s="180"/>
      <c r="AO113" s="180"/>
      <c r="AP113" s="180"/>
      <c r="AQ113" s="180"/>
      <c r="AR113" s="180"/>
      <c r="AS113" s="180"/>
      <c r="AT113" s="180"/>
      <c r="AU113" s="180"/>
      <c r="AV113" s="180"/>
      <c r="AW113" s="180"/>
      <c r="AX113" s="180"/>
      <c r="AY113" s="180"/>
      <c r="AZ113" s="181"/>
      <c r="BA113" s="179"/>
      <c r="BB113" s="180"/>
      <c r="BC113" s="180"/>
      <c r="BD113" s="180"/>
      <c r="BE113" s="180"/>
      <c r="BF113" s="180"/>
      <c r="BG113" s="180"/>
      <c r="BH113" s="180"/>
      <c r="BI113" s="180"/>
      <c r="BJ113" s="180"/>
      <c r="BK113" s="180"/>
      <c r="BL113" s="180"/>
      <c r="BM113" s="180"/>
      <c r="BN113" s="180"/>
      <c r="BO113" s="180"/>
      <c r="BP113" s="180"/>
      <c r="BQ113" s="181"/>
    </row>
    <row r="114" spans="2:69" ht="11.25" customHeight="1">
      <c r="B114" s="193" t="s">
        <v>23</v>
      </c>
      <c r="C114" s="194"/>
      <c r="D114" s="34"/>
      <c r="E114" s="144" t="s">
        <v>27</v>
      </c>
      <c r="F114" s="144"/>
      <c r="G114" s="144"/>
      <c r="H114" s="144"/>
      <c r="I114" s="144"/>
      <c r="J114" s="144"/>
      <c r="K114" s="144"/>
      <c r="L114" s="144"/>
      <c r="M114" s="144"/>
      <c r="N114" s="144"/>
      <c r="O114" s="144"/>
      <c r="P114" s="144"/>
      <c r="Q114" s="144"/>
      <c r="R114" s="29"/>
      <c r="S114" s="173">
        <f>+$S$40</f>
        <v>0</v>
      </c>
      <c r="T114" s="174"/>
      <c r="U114" s="174"/>
      <c r="V114" s="174"/>
      <c r="W114" s="174"/>
      <c r="X114" s="174"/>
      <c r="Y114" s="174"/>
      <c r="Z114" s="174"/>
      <c r="AA114" s="174"/>
      <c r="AB114" s="174"/>
      <c r="AC114" s="174"/>
      <c r="AD114" s="174"/>
      <c r="AE114" s="174"/>
      <c r="AF114" s="174"/>
      <c r="AG114" s="174"/>
      <c r="AH114" s="174"/>
      <c r="AI114" s="175"/>
      <c r="AJ114" s="173">
        <f>+$AJ$40</f>
        <v>0</v>
      </c>
      <c r="AK114" s="174"/>
      <c r="AL114" s="174"/>
      <c r="AM114" s="174"/>
      <c r="AN114" s="174"/>
      <c r="AO114" s="174"/>
      <c r="AP114" s="174"/>
      <c r="AQ114" s="174"/>
      <c r="AR114" s="174"/>
      <c r="AS114" s="174"/>
      <c r="AT114" s="174"/>
      <c r="AU114" s="174"/>
      <c r="AV114" s="174"/>
      <c r="AW114" s="174"/>
      <c r="AX114" s="174"/>
      <c r="AY114" s="174"/>
      <c r="AZ114" s="175"/>
      <c r="BA114" s="173">
        <f>+$BA$40</f>
        <v>0</v>
      </c>
      <c r="BB114" s="174"/>
      <c r="BC114" s="174"/>
      <c r="BD114" s="174"/>
      <c r="BE114" s="174"/>
      <c r="BF114" s="174"/>
      <c r="BG114" s="174"/>
      <c r="BH114" s="174"/>
      <c r="BI114" s="174"/>
      <c r="BJ114" s="174"/>
      <c r="BK114" s="174"/>
      <c r="BL114" s="174"/>
      <c r="BM114" s="174"/>
      <c r="BN114" s="174"/>
      <c r="BO114" s="174"/>
      <c r="BP114" s="174"/>
      <c r="BQ114" s="175"/>
    </row>
    <row r="115" spans="2:69" ht="11.25" customHeight="1">
      <c r="B115" s="195"/>
      <c r="C115" s="196"/>
      <c r="D115" s="3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31"/>
      <c r="S115" s="179"/>
      <c r="T115" s="180"/>
      <c r="U115" s="180"/>
      <c r="V115" s="180"/>
      <c r="W115" s="180"/>
      <c r="X115" s="180"/>
      <c r="Y115" s="180"/>
      <c r="Z115" s="180"/>
      <c r="AA115" s="180"/>
      <c r="AB115" s="180"/>
      <c r="AC115" s="180"/>
      <c r="AD115" s="180"/>
      <c r="AE115" s="180"/>
      <c r="AF115" s="180"/>
      <c r="AG115" s="180"/>
      <c r="AH115" s="180"/>
      <c r="AI115" s="181"/>
      <c r="AJ115" s="179"/>
      <c r="AK115" s="180"/>
      <c r="AL115" s="180"/>
      <c r="AM115" s="180"/>
      <c r="AN115" s="180"/>
      <c r="AO115" s="180"/>
      <c r="AP115" s="180"/>
      <c r="AQ115" s="180"/>
      <c r="AR115" s="180"/>
      <c r="AS115" s="180"/>
      <c r="AT115" s="180"/>
      <c r="AU115" s="180"/>
      <c r="AV115" s="180"/>
      <c r="AW115" s="180"/>
      <c r="AX115" s="180"/>
      <c r="AY115" s="180"/>
      <c r="AZ115" s="181"/>
      <c r="BA115" s="179"/>
      <c r="BB115" s="180"/>
      <c r="BC115" s="180"/>
      <c r="BD115" s="180"/>
      <c r="BE115" s="180"/>
      <c r="BF115" s="180"/>
      <c r="BG115" s="180"/>
      <c r="BH115" s="180"/>
      <c r="BI115" s="180"/>
      <c r="BJ115" s="180"/>
      <c r="BK115" s="180"/>
      <c r="BL115" s="180"/>
      <c r="BM115" s="180"/>
      <c r="BN115" s="180"/>
      <c r="BO115" s="180"/>
      <c r="BP115" s="180"/>
      <c r="BQ115" s="181"/>
    </row>
    <row r="116" spans="2:69" ht="11.25" customHeight="1">
      <c r="B116" s="193" t="s">
        <v>24</v>
      </c>
      <c r="C116" s="194"/>
      <c r="D116" s="34"/>
      <c r="E116" s="144" t="s">
        <v>28</v>
      </c>
      <c r="F116" s="144"/>
      <c r="G116" s="144"/>
      <c r="H116" s="144"/>
      <c r="I116" s="144"/>
      <c r="J116" s="144"/>
      <c r="K116" s="144"/>
      <c r="L116" s="144"/>
      <c r="M116" s="144"/>
      <c r="N116" s="144"/>
      <c r="O116" s="144"/>
      <c r="P116" s="144"/>
      <c r="Q116" s="144"/>
      <c r="R116" s="29"/>
      <c r="S116" s="173">
        <f>+$S$42</f>
        <v>0</v>
      </c>
      <c r="T116" s="174"/>
      <c r="U116" s="174"/>
      <c r="V116" s="174"/>
      <c r="W116" s="174"/>
      <c r="X116" s="174"/>
      <c r="Y116" s="174"/>
      <c r="Z116" s="174"/>
      <c r="AA116" s="174"/>
      <c r="AB116" s="174"/>
      <c r="AC116" s="174"/>
      <c r="AD116" s="174"/>
      <c r="AE116" s="174"/>
      <c r="AF116" s="174"/>
      <c r="AG116" s="174"/>
      <c r="AH116" s="174"/>
      <c r="AI116" s="175"/>
      <c r="AJ116" s="173">
        <f>+$AJ$42</f>
        <v>0</v>
      </c>
      <c r="AK116" s="174"/>
      <c r="AL116" s="174"/>
      <c r="AM116" s="174"/>
      <c r="AN116" s="174"/>
      <c r="AO116" s="174"/>
      <c r="AP116" s="174"/>
      <c r="AQ116" s="174"/>
      <c r="AR116" s="174"/>
      <c r="AS116" s="174"/>
      <c r="AT116" s="174"/>
      <c r="AU116" s="174"/>
      <c r="AV116" s="174"/>
      <c r="AW116" s="174"/>
      <c r="AX116" s="174"/>
      <c r="AY116" s="174"/>
      <c r="AZ116" s="175"/>
      <c r="BA116" s="173">
        <f>+$BA$42</f>
        <v>0</v>
      </c>
      <c r="BB116" s="174"/>
      <c r="BC116" s="174"/>
      <c r="BD116" s="174"/>
      <c r="BE116" s="174"/>
      <c r="BF116" s="174"/>
      <c r="BG116" s="174"/>
      <c r="BH116" s="174"/>
      <c r="BI116" s="174"/>
      <c r="BJ116" s="174"/>
      <c r="BK116" s="174"/>
      <c r="BL116" s="174"/>
      <c r="BM116" s="174"/>
      <c r="BN116" s="174"/>
      <c r="BO116" s="174"/>
      <c r="BP116" s="174"/>
      <c r="BQ116" s="175"/>
    </row>
    <row r="117" spans="2:69" ht="11.25" customHeight="1">
      <c r="B117" s="195"/>
      <c r="C117" s="196"/>
      <c r="D117" s="3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31"/>
      <c r="S117" s="179"/>
      <c r="T117" s="180"/>
      <c r="U117" s="180"/>
      <c r="V117" s="180"/>
      <c r="W117" s="180"/>
      <c r="X117" s="180"/>
      <c r="Y117" s="180"/>
      <c r="Z117" s="180"/>
      <c r="AA117" s="180"/>
      <c r="AB117" s="180"/>
      <c r="AC117" s="180"/>
      <c r="AD117" s="180"/>
      <c r="AE117" s="180"/>
      <c r="AF117" s="180"/>
      <c r="AG117" s="180"/>
      <c r="AH117" s="180"/>
      <c r="AI117" s="181"/>
      <c r="AJ117" s="179"/>
      <c r="AK117" s="180"/>
      <c r="AL117" s="180"/>
      <c r="AM117" s="180"/>
      <c r="AN117" s="180"/>
      <c r="AO117" s="180"/>
      <c r="AP117" s="180"/>
      <c r="AQ117" s="180"/>
      <c r="AR117" s="180"/>
      <c r="AS117" s="180"/>
      <c r="AT117" s="180"/>
      <c r="AU117" s="180"/>
      <c r="AV117" s="180"/>
      <c r="AW117" s="180"/>
      <c r="AX117" s="180"/>
      <c r="AY117" s="180"/>
      <c r="AZ117" s="181"/>
      <c r="BA117" s="179"/>
      <c r="BB117" s="180"/>
      <c r="BC117" s="180"/>
      <c r="BD117" s="180"/>
      <c r="BE117" s="180"/>
      <c r="BF117" s="180"/>
      <c r="BG117" s="180"/>
      <c r="BH117" s="180"/>
      <c r="BI117" s="180"/>
      <c r="BJ117" s="180"/>
      <c r="BK117" s="180"/>
      <c r="BL117" s="180"/>
      <c r="BM117" s="180"/>
      <c r="BN117" s="180"/>
      <c r="BO117" s="180"/>
      <c r="BP117" s="180"/>
      <c r="BQ117" s="181"/>
    </row>
    <row r="118" spans="2:69" ht="11.25" customHeight="1">
      <c r="B118" s="193" t="s">
        <v>25</v>
      </c>
      <c r="C118" s="194"/>
      <c r="D118" s="34"/>
      <c r="E118" s="144" t="s">
        <v>29</v>
      </c>
      <c r="F118" s="144"/>
      <c r="G118" s="144"/>
      <c r="H118" s="144"/>
      <c r="I118" s="144"/>
      <c r="J118" s="144"/>
      <c r="K118" s="144"/>
      <c r="L118" s="144"/>
      <c r="M118" s="144"/>
      <c r="N118" s="144"/>
      <c r="O118" s="144"/>
      <c r="P118" s="144"/>
      <c r="Q118" s="144"/>
      <c r="R118" s="29"/>
      <c r="S118" s="173">
        <f>+$S$44</f>
        <v>0</v>
      </c>
      <c r="T118" s="174"/>
      <c r="U118" s="174"/>
      <c r="V118" s="174"/>
      <c r="W118" s="174"/>
      <c r="X118" s="174"/>
      <c r="Y118" s="174"/>
      <c r="Z118" s="174"/>
      <c r="AA118" s="174"/>
      <c r="AB118" s="174"/>
      <c r="AC118" s="174"/>
      <c r="AD118" s="174"/>
      <c r="AE118" s="174"/>
      <c r="AF118" s="174"/>
      <c r="AG118" s="174"/>
      <c r="AH118" s="174"/>
      <c r="AI118" s="175"/>
      <c r="AJ118" s="173">
        <f>+$AJ$44</f>
        <v>0</v>
      </c>
      <c r="AK118" s="174"/>
      <c r="AL118" s="174"/>
      <c r="AM118" s="174"/>
      <c r="AN118" s="174"/>
      <c r="AO118" s="174"/>
      <c r="AP118" s="174"/>
      <c r="AQ118" s="174"/>
      <c r="AR118" s="174"/>
      <c r="AS118" s="174"/>
      <c r="AT118" s="174"/>
      <c r="AU118" s="174"/>
      <c r="AV118" s="174"/>
      <c r="AW118" s="174"/>
      <c r="AX118" s="174"/>
      <c r="AY118" s="174"/>
      <c r="AZ118" s="175"/>
      <c r="BA118" s="173">
        <f>+$BA$44</f>
        <v>0</v>
      </c>
      <c r="BB118" s="174"/>
      <c r="BC118" s="174"/>
      <c r="BD118" s="174"/>
      <c r="BE118" s="174"/>
      <c r="BF118" s="174"/>
      <c r="BG118" s="174"/>
      <c r="BH118" s="174"/>
      <c r="BI118" s="174"/>
      <c r="BJ118" s="174"/>
      <c r="BK118" s="174"/>
      <c r="BL118" s="174"/>
      <c r="BM118" s="174"/>
      <c r="BN118" s="174"/>
      <c r="BO118" s="174"/>
      <c r="BP118" s="174"/>
      <c r="BQ118" s="175"/>
    </row>
    <row r="119" spans="2:69" ht="11.25" customHeight="1">
      <c r="B119" s="195"/>
      <c r="C119" s="196"/>
      <c r="D119" s="3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31"/>
      <c r="S119" s="179"/>
      <c r="T119" s="180"/>
      <c r="U119" s="180"/>
      <c r="V119" s="180"/>
      <c r="W119" s="180"/>
      <c r="X119" s="180"/>
      <c r="Y119" s="180"/>
      <c r="Z119" s="180"/>
      <c r="AA119" s="180"/>
      <c r="AB119" s="180"/>
      <c r="AC119" s="180"/>
      <c r="AD119" s="180"/>
      <c r="AE119" s="180"/>
      <c r="AF119" s="180"/>
      <c r="AG119" s="180"/>
      <c r="AH119" s="180"/>
      <c r="AI119" s="181"/>
      <c r="AJ119" s="179"/>
      <c r="AK119" s="180"/>
      <c r="AL119" s="180"/>
      <c r="AM119" s="180"/>
      <c r="AN119" s="180"/>
      <c r="AO119" s="180"/>
      <c r="AP119" s="180"/>
      <c r="AQ119" s="180"/>
      <c r="AR119" s="180"/>
      <c r="AS119" s="180"/>
      <c r="AT119" s="180"/>
      <c r="AU119" s="180"/>
      <c r="AV119" s="180"/>
      <c r="AW119" s="180"/>
      <c r="AX119" s="180"/>
      <c r="AY119" s="180"/>
      <c r="AZ119" s="181"/>
      <c r="BA119" s="179"/>
      <c r="BB119" s="180"/>
      <c r="BC119" s="180"/>
      <c r="BD119" s="180"/>
      <c r="BE119" s="180"/>
      <c r="BF119" s="180"/>
      <c r="BG119" s="180"/>
      <c r="BH119" s="180"/>
      <c r="BI119" s="180"/>
      <c r="BJ119" s="180"/>
      <c r="BK119" s="180"/>
      <c r="BL119" s="180"/>
      <c r="BM119" s="180"/>
      <c r="BN119" s="180"/>
      <c r="BO119" s="180"/>
      <c r="BP119" s="180"/>
      <c r="BQ119" s="181"/>
    </row>
    <row r="121" spans="2:69" ht="11.25" customHeight="1">
      <c r="B121" s="23" t="s">
        <v>11</v>
      </c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</row>
    <row r="122" spans="2:69" ht="11.25" customHeight="1">
      <c r="B122" s="56"/>
      <c r="C122" s="60"/>
      <c r="D122" s="63"/>
      <c r="E122" s="63"/>
      <c r="F122" s="63"/>
      <c r="G122" s="60"/>
      <c r="H122" s="103">
        <f>+$H$48</f>
        <v>0</v>
      </c>
      <c r="I122" s="103"/>
      <c r="J122" s="103"/>
      <c r="K122" s="71" t="s">
        <v>132</v>
      </c>
      <c r="L122" s="71"/>
      <c r="M122" s="71"/>
      <c r="N122" s="71"/>
      <c r="O122" s="71"/>
      <c r="P122" s="71"/>
      <c r="Q122" s="71"/>
      <c r="R122" s="71"/>
      <c r="S122" s="71"/>
      <c r="T122" s="72"/>
      <c r="U122" s="72"/>
      <c r="V122" s="72"/>
      <c r="W122" s="72"/>
      <c r="X122" s="104">
        <f>+$X$48</f>
        <v>0</v>
      </c>
      <c r="Y122" s="104"/>
      <c r="Z122" s="104"/>
      <c r="AA122" s="104"/>
      <c r="AB122" s="104"/>
      <c r="AC122" s="104"/>
      <c r="AD122" s="104"/>
      <c r="AE122" s="104"/>
      <c r="AF122" s="104"/>
      <c r="AG122" s="104"/>
      <c r="AH122" s="104"/>
      <c r="AI122" s="72" t="s">
        <v>134</v>
      </c>
      <c r="AJ122" s="71"/>
      <c r="AK122" s="71"/>
      <c r="AL122" s="73"/>
      <c r="AM122" s="73"/>
      <c r="AN122" s="73"/>
      <c r="AO122" s="71"/>
      <c r="AP122" s="71"/>
      <c r="AQ122" s="71"/>
      <c r="AR122" s="71"/>
      <c r="AS122" s="103">
        <f>+$AS$48</f>
        <v>0</v>
      </c>
      <c r="AT122" s="103"/>
      <c r="AU122" s="103"/>
      <c r="AV122" s="71" t="s">
        <v>133</v>
      </c>
      <c r="AW122" s="71"/>
      <c r="AX122" s="71"/>
      <c r="AY122" s="71"/>
      <c r="AZ122" s="71"/>
      <c r="BA122" s="71"/>
      <c r="BB122" s="71"/>
      <c r="BC122" s="71"/>
      <c r="BD122" s="71"/>
      <c r="BE122" s="71"/>
      <c r="BF122" s="72"/>
      <c r="BG122" s="104">
        <f>+$BG$48</f>
        <v>0</v>
      </c>
      <c r="BH122" s="104"/>
      <c r="BI122" s="104"/>
      <c r="BJ122" s="104"/>
      <c r="BK122" s="104"/>
      <c r="BL122" s="104"/>
      <c r="BM122" s="104"/>
      <c r="BN122" s="104"/>
      <c r="BO122" s="104"/>
      <c r="BP122" s="71" t="s">
        <v>134</v>
      </c>
      <c r="BQ122" s="71"/>
    </row>
    <row r="123" spans="2:69" ht="11.25" customHeight="1">
      <c r="B123" s="56"/>
      <c r="C123" s="60"/>
      <c r="D123" s="60"/>
      <c r="E123" s="60"/>
      <c r="F123" s="60"/>
      <c r="G123" s="60"/>
      <c r="H123" s="103">
        <f>+$H$49</f>
        <v>0</v>
      </c>
      <c r="I123" s="103"/>
      <c r="J123" s="103"/>
      <c r="K123" s="74" t="s">
        <v>132</v>
      </c>
      <c r="L123" s="74"/>
      <c r="M123" s="74"/>
      <c r="N123" s="74"/>
      <c r="O123" s="74"/>
      <c r="P123" s="74"/>
      <c r="Q123" s="74"/>
      <c r="R123" s="74"/>
      <c r="S123" s="74"/>
      <c r="T123" s="75"/>
      <c r="U123" s="75"/>
      <c r="V123" s="75"/>
      <c r="W123" s="75"/>
      <c r="X123" s="104">
        <f>+$X$49</f>
        <v>0</v>
      </c>
      <c r="Y123" s="104"/>
      <c r="Z123" s="104"/>
      <c r="AA123" s="104"/>
      <c r="AB123" s="104"/>
      <c r="AC123" s="104"/>
      <c r="AD123" s="104"/>
      <c r="AE123" s="104"/>
      <c r="AF123" s="104"/>
      <c r="AG123" s="104"/>
      <c r="AH123" s="104"/>
      <c r="AI123" s="75" t="s">
        <v>134</v>
      </c>
      <c r="AJ123" s="74"/>
      <c r="AK123" s="74"/>
      <c r="AL123" s="122"/>
      <c r="AM123" s="122"/>
      <c r="AN123" s="122"/>
      <c r="AO123" s="74"/>
      <c r="AP123" s="74"/>
      <c r="AQ123" s="74"/>
      <c r="AR123" s="74"/>
      <c r="AS123" s="122">
        <f>+$AS$49</f>
        <v>0</v>
      </c>
      <c r="AT123" s="122"/>
      <c r="AU123" s="122"/>
      <c r="AV123" s="74" t="s">
        <v>133</v>
      </c>
      <c r="AW123" s="74"/>
      <c r="AX123" s="74"/>
      <c r="AY123" s="74"/>
      <c r="AZ123" s="74"/>
      <c r="BA123" s="74"/>
      <c r="BB123" s="74"/>
      <c r="BC123" s="74"/>
      <c r="BD123" s="74"/>
      <c r="BE123" s="74"/>
      <c r="BF123" s="75"/>
      <c r="BG123" s="104">
        <f>+$BG$49</f>
        <v>0</v>
      </c>
      <c r="BH123" s="104"/>
      <c r="BI123" s="104"/>
      <c r="BJ123" s="104"/>
      <c r="BK123" s="104"/>
      <c r="BL123" s="104"/>
      <c r="BM123" s="104"/>
      <c r="BN123" s="104"/>
      <c r="BO123" s="104"/>
      <c r="BP123" s="74" t="s">
        <v>134</v>
      </c>
      <c r="BQ123" s="74"/>
    </row>
    <row r="124" spans="2:69" ht="11.25" customHeight="1">
      <c r="B124" s="64" t="str">
        <f>+$B$50</f>
        <v/>
      </c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/>
      <c r="BM124" s="55"/>
      <c r="BN124" s="55"/>
      <c r="BO124" s="55"/>
      <c r="BP124" s="55"/>
      <c r="BQ124" s="55"/>
    </row>
    <row r="125" spans="2:69" ht="11.25" customHeight="1">
      <c r="B125" s="57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55"/>
      <c r="BL125" s="55"/>
      <c r="BM125" s="55"/>
      <c r="BN125" s="55"/>
      <c r="BO125" s="55"/>
      <c r="BP125" s="55"/>
      <c r="BQ125" s="55"/>
    </row>
    <row r="126" spans="2:69" ht="11.25" customHeight="1">
      <c r="B126" s="57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5"/>
      <c r="BQ126" s="55"/>
    </row>
    <row r="127" spans="2:69" ht="11.25" customHeight="1">
      <c r="B127" s="58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/>
      <c r="BI127" s="59"/>
      <c r="BJ127" s="59"/>
      <c r="BK127" s="59"/>
      <c r="BL127" s="59"/>
      <c r="BM127" s="59"/>
      <c r="BN127" s="59"/>
      <c r="BO127" s="59"/>
      <c r="BP127" s="59"/>
      <c r="BQ127" s="59"/>
    </row>
    <row r="129" spans="2:69" ht="11.25" customHeight="1">
      <c r="B129" s="36"/>
    </row>
    <row r="130" spans="2:69" ht="11.25" customHeight="1">
      <c r="B130" s="39" t="s">
        <v>47</v>
      </c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</row>
    <row r="131" spans="2:69" ht="11.25" customHeight="1">
      <c r="B131" s="37"/>
    </row>
    <row r="132" spans="2:69" ht="11.25" customHeight="1">
      <c r="B132" s="28"/>
      <c r="C132" s="144" t="s">
        <v>48</v>
      </c>
      <c r="D132" s="144"/>
      <c r="E132" s="144"/>
      <c r="F132" s="144"/>
      <c r="G132" s="144"/>
      <c r="H132" s="144"/>
      <c r="I132" s="144"/>
      <c r="J132" s="144"/>
      <c r="K132" s="144"/>
      <c r="L132" s="29"/>
      <c r="M132" s="161"/>
      <c r="N132" s="162"/>
      <c r="O132" s="162"/>
      <c r="P132" s="162"/>
      <c r="Q132" s="162"/>
      <c r="R132" s="162"/>
      <c r="S132" s="162"/>
      <c r="T132" s="162"/>
      <c r="U132" s="162"/>
      <c r="V132" s="162"/>
      <c r="W132" s="162"/>
      <c r="X132" s="162"/>
      <c r="Y132" s="162"/>
      <c r="Z132" s="162"/>
      <c r="AA132" s="162"/>
      <c r="AB132" s="162"/>
      <c r="AC132" s="162"/>
      <c r="AD132" s="162"/>
      <c r="AE132" s="162"/>
      <c r="AF132" s="162"/>
      <c r="AG132" s="162"/>
      <c r="AH132" s="163"/>
    </row>
    <row r="133" spans="2:69" ht="11.25" customHeight="1">
      <c r="B133" s="26"/>
      <c r="C133" s="145"/>
      <c r="D133" s="145"/>
      <c r="E133" s="145"/>
      <c r="F133" s="145"/>
      <c r="G133" s="145"/>
      <c r="H133" s="145"/>
      <c r="I133" s="145"/>
      <c r="J133" s="145"/>
      <c r="K133" s="145"/>
      <c r="L133" s="31"/>
      <c r="M133" s="167"/>
      <c r="N133" s="168"/>
      <c r="O133" s="168"/>
      <c r="P133" s="168"/>
      <c r="Q133" s="168"/>
      <c r="R133" s="168"/>
      <c r="S133" s="168"/>
      <c r="T133" s="168"/>
      <c r="U133" s="168"/>
      <c r="V133" s="168"/>
      <c r="W133" s="168"/>
      <c r="X133" s="168"/>
      <c r="Y133" s="168"/>
      <c r="Z133" s="168"/>
      <c r="AA133" s="168"/>
      <c r="AB133" s="168"/>
      <c r="AC133" s="168"/>
      <c r="AD133" s="168"/>
      <c r="AE133" s="168"/>
      <c r="AF133" s="168"/>
      <c r="AG133" s="168"/>
      <c r="AH133" s="169"/>
    </row>
    <row r="134" spans="2:69" ht="11.25" customHeight="1">
      <c r="B134" s="37"/>
    </row>
    <row r="135" spans="2:69" ht="11.25" customHeight="1">
      <c r="B135" s="211"/>
      <c r="C135" s="212"/>
      <c r="D135" s="212"/>
      <c r="E135" s="212"/>
      <c r="F135" s="212"/>
      <c r="G135" s="212"/>
      <c r="H135" s="212"/>
      <c r="I135" s="212"/>
      <c r="J135" s="212"/>
      <c r="K135" s="212"/>
      <c r="L135" s="212"/>
      <c r="M135" s="212"/>
      <c r="N135" s="212"/>
      <c r="O135" s="212"/>
      <c r="P135" s="212"/>
      <c r="Q135" s="212"/>
      <c r="R135" s="212"/>
      <c r="S135" s="212"/>
      <c r="T135" s="212"/>
      <c r="U135" s="212"/>
      <c r="V135" s="212"/>
      <c r="W135" s="212"/>
      <c r="X135" s="212"/>
      <c r="Y135" s="212"/>
      <c r="Z135" s="212"/>
      <c r="AA135" s="212"/>
      <c r="AB135" s="212"/>
      <c r="AC135" s="212"/>
      <c r="AD135" s="212"/>
      <c r="AE135" s="212"/>
      <c r="AF135" s="212"/>
      <c r="AG135" s="212"/>
      <c r="AH135" s="212"/>
      <c r="AI135" s="212"/>
      <c r="AJ135" s="212"/>
      <c r="AK135" s="212"/>
      <c r="AL135" s="212"/>
      <c r="AM135" s="212"/>
      <c r="AN135" s="212"/>
      <c r="AO135" s="212"/>
      <c r="AP135" s="212"/>
      <c r="AQ135" s="212"/>
      <c r="AR135" s="212"/>
      <c r="AS135" s="212"/>
      <c r="AT135" s="212"/>
      <c r="AU135" s="212"/>
      <c r="AV135" s="212"/>
      <c r="AW135" s="212"/>
      <c r="AX135" s="212"/>
      <c r="AY135" s="212"/>
      <c r="AZ135" s="212"/>
      <c r="BA135" s="212"/>
      <c r="BB135" s="212"/>
      <c r="BC135" s="212"/>
      <c r="BD135" s="212"/>
      <c r="BE135" s="212"/>
      <c r="BF135" s="212"/>
      <c r="BG135" s="212"/>
      <c r="BH135" s="212"/>
      <c r="BI135" s="212"/>
      <c r="BJ135" s="212"/>
      <c r="BK135" s="212"/>
      <c r="BL135" s="212"/>
      <c r="BM135" s="212"/>
      <c r="BN135" s="212"/>
      <c r="BO135" s="212"/>
      <c r="BP135" s="212"/>
      <c r="BQ135" s="213"/>
    </row>
    <row r="136" spans="2:69" ht="11.25" customHeight="1">
      <c r="B136" s="214"/>
      <c r="C136" s="215"/>
      <c r="D136" s="215"/>
      <c r="E136" s="215"/>
      <c r="F136" s="215"/>
      <c r="G136" s="215"/>
      <c r="H136" s="215"/>
      <c r="I136" s="215"/>
      <c r="J136" s="215"/>
      <c r="K136" s="215"/>
      <c r="L136" s="215"/>
      <c r="M136" s="215"/>
      <c r="N136" s="215"/>
      <c r="O136" s="215"/>
      <c r="P136" s="215"/>
      <c r="Q136" s="215"/>
      <c r="R136" s="215"/>
      <c r="S136" s="215"/>
      <c r="T136" s="215"/>
      <c r="U136" s="215"/>
      <c r="V136" s="215"/>
      <c r="W136" s="215"/>
      <c r="X136" s="215"/>
      <c r="Y136" s="215"/>
      <c r="Z136" s="215"/>
      <c r="AA136" s="215"/>
      <c r="AB136" s="215"/>
      <c r="AC136" s="215"/>
      <c r="AD136" s="215"/>
      <c r="AE136" s="215"/>
      <c r="AF136" s="215"/>
      <c r="AG136" s="215"/>
      <c r="AH136" s="215"/>
      <c r="AI136" s="215"/>
      <c r="AJ136" s="215"/>
      <c r="AK136" s="215"/>
      <c r="AL136" s="215"/>
      <c r="AM136" s="215"/>
      <c r="AN136" s="215"/>
      <c r="AO136" s="215"/>
      <c r="AP136" s="215"/>
      <c r="AQ136" s="215"/>
      <c r="AR136" s="215"/>
      <c r="AS136" s="215"/>
      <c r="AT136" s="215"/>
      <c r="AU136" s="215"/>
      <c r="AV136" s="215"/>
      <c r="AW136" s="215"/>
      <c r="AX136" s="215"/>
      <c r="AY136" s="215"/>
      <c r="AZ136" s="215"/>
      <c r="BA136" s="215"/>
      <c r="BB136" s="215"/>
      <c r="BC136" s="215"/>
      <c r="BD136" s="215"/>
      <c r="BE136" s="215"/>
      <c r="BF136" s="215"/>
      <c r="BG136" s="215"/>
      <c r="BH136" s="215"/>
      <c r="BI136" s="215"/>
      <c r="BJ136" s="215"/>
      <c r="BK136" s="215"/>
      <c r="BL136" s="215"/>
      <c r="BM136" s="215"/>
      <c r="BN136" s="215"/>
      <c r="BO136" s="215"/>
      <c r="BP136" s="215"/>
      <c r="BQ136" s="216"/>
    </row>
    <row r="137" spans="2:69" ht="11.25" customHeight="1">
      <c r="B137" s="214"/>
      <c r="C137" s="215"/>
      <c r="D137" s="215"/>
      <c r="E137" s="215"/>
      <c r="F137" s="215"/>
      <c r="G137" s="215"/>
      <c r="H137" s="215"/>
      <c r="I137" s="215"/>
      <c r="J137" s="215"/>
      <c r="K137" s="215"/>
      <c r="L137" s="215"/>
      <c r="M137" s="215"/>
      <c r="N137" s="215"/>
      <c r="O137" s="215"/>
      <c r="P137" s="215"/>
      <c r="Q137" s="215"/>
      <c r="R137" s="215"/>
      <c r="S137" s="215"/>
      <c r="T137" s="215"/>
      <c r="U137" s="215"/>
      <c r="V137" s="215"/>
      <c r="W137" s="215"/>
      <c r="X137" s="215"/>
      <c r="Y137" s="215"/>
      <c r="Z137" s="215"/>
      <c r="AA137" s="215"/>
      <c r="AB137" s="215"/>
      <c r="AC137" s="215"/>
      <c r="AD137" s="215"/>
      <c r="AE137" s="215"/>
      <c r="AF137" s="215"/>
      <c r="AG137" s="215"/>
      <c r="AH137" s="215"/>
      <c r="AI137" s="215"/>
      <c r="AJ137" s="215"/>
      <c r="AK137" s="215"/>
      <c r="AL137" s="215"/>
      <c r="AM137" s="215"/>
      <c r="AN137" s="215"/>
      <c r="AO137" s="215"/>
      <c r="AP137" s="215"/>
      <c r="AQ137" s="215"/>
      <c r="AR137" s="215"/>
      <c r="AS137" s="215"/>
      <c r="AT137" s="215"/>
      <c r="AU137" s="215"/>
      <c r="AV137" s="215"/>
      <c r="AW137" s="215"/>
      <c r="AX137" s="215"/>
      <c r="AY137" s="215"/>
      <c r="AZ137" s="215"/>
      <c r="BA137" s="215"/>
      <c r="BB137" s="215"/>
      <c r="BC137" s="215"/>
      <c r="BD137" s="215"/>
      <c r="BE137" s="215"/>
      <c r="BF137" s="215"/>
      <c r="BG137" s="215"/>
      <c r="BH137" s="215"/>
      <c r="BI137" s="215"/>
      <c r="BJ137" s="215"/>
      <c r="BK137" s="215"/>
      <c r="BL137" s="215"/>
      <c r="BM137" s="215"/>
      <c r="BN137" s="215"/>
      <c r="BO137" s="215"/>
      <c r="BP137" s="215"/>
      <c r="BQ137" s="216"/>
    </row>
    <row r="138" spans="2:69" ht="11.25" customHeight="1">
      <c r="B138" s="214"/>
      <c r="C138" s="215"/>
      <c r="D138" s="215"/>
      <c r="E138" s="215"/>
      <c r="F138" s="215"/>
      <c r="G138" s="215"/>
      <c r="H138" s="215"/>
      <c r="I138" s="215"/>
      <c r="J138" s="215"/>
      <c r="K138" s="215"/>
      <c r="L138" s="215"/>
      <c r="M138" s="215"/>
      <c r="N138" s="215"/>
      <c r="O138" s="215"/>
      <c r="P138" s="215"/>
      <c r="Q138" s="215"/>
      <c r="R138" s="215"/>
      <c r="S138" s="215"/>
      <c r="T138" s="215"/>
      <c r="U138" s="215"/>
      <c r="V138" s="215"/>
      <c r="W138" s="215"/>
      <c r="X138" s="215"/>
      <c r="Y138" s="215"/>
      <c r="Z138" s="215"/>
      <c r="AA138" s="215"/>
      <c r="AB138" s="215"/>
      <c r="AC138" s="215"/>
      <c r="AD138" s="215"/>
      <c r="AE138" s="215"/>
      <c r="AF138" s="215"/>
      <c r="AG138" s="215"/>
      <c r="AH138" s="215"/>
      <c r="AI138" s="215"/>
      <c r="AJ138" s="215"/>
      <c r="AK138" s="215"/>
      <c r="AL138" s="215"/>
      <c r="AM138" s="215"/>
      <c r="AN138" s="215"/>
      <c r="AO138" s="215"/>
      <c r="AP138" s="215"/>
      <c r="AQ138" s="215"/>
      <c r="AR138" s="215"/>
      <c r="AS138" s="215"/>
      <c r="AT138" s="215"/>
      <c r="AU138" s="215"/>
      <c r="AV138" s="215"/>
      <c r="AW138" s="215"/>
      <c r="AX138" s="215"/>
      <c r="AY138" s="215"/>
      <c r="AZ138" s="215"/>
      <c r="BA138" s="215"/>
      <c r="BB138" s="215"/>
      <c r="BC138" s="215"/>
      <c r="BD138" s="215"/>
      <c r="BE138" s="215"/>
      <c r="BF138" s="215"/>
      <c r="BG138" s="215"/>
      <c r="BH138" s="215"/>
      <c r="BI138" s="215"/>
      <c r="BJ138" s="215"/>
      <c r="BK138" s="215"/>
      <c r="BL138" s="215"/>
      <c r="BM138" s="215"/>
      <c r="BN138" s="215"/>
      <c r="BO138" s="215"/>
      <c r="BP138" s="215"/>
      <c r="BQ138" s="216"/>
    </row>
    <row r="139" spans="2:69" ht="11.25" customHeight="1">
      <c r="B139" s="214"/>
      <c r="C139" s="215"/>
      <c r="D139" s="215"/>
      <c r="E139" s="215"/>
      <c r="F139" s="215"/>
      <c r="G139" s="215"/>
      <c r="H139" s="215"/>
      <c r="I139" s="215"/>
      <c r="J139" s="215"/>
      <c r="K139" s="215"/>
      <c r="L139" s="215"/>
      <c r="M139" s="215"/>
      <c r="N139" s="215"/>
      <c r="O139" s="215"/>
      <c r="P139" s="215"/>
      <c r="Q139" s="215"/>
      <c r="R139" s="215"/>
      <c r="S139" s="215"/>
      <c r="T139" s="215"/>
      <c r="U139" s="215"/>
      <c r="V139" s="215"/>
      <c r="W139" s="215"/>
      <c r="X139" s="215"/>
      <c r="Y139" s="215"/>
      <c r="Z139" s="215"/>
      <c r="AA139" s="215"/>
      <c r="AB139" s="215"/>
      <c r="AC139" s="215"/>
      <c r="AD139" s="215"/>
      <c r="AE139" s="215"/>
      <c r="AF139" s="215"/>
      <c r="AG139" s="215"/>
      <c r="AH139" s="215"/>
      <c r="AI139" s="215"/>
      <c r="AJ139" s="215"/>
      <c r="AK139" s="215"/>
      <c r="AL139" s="215"/>
      <c r="AM139" s="215"/>
      <c r="AN139" s="215"/>
      <c r="AO139" s="215"/>
      <c r="AP139" s="215"/>
      <c r="AQ139" s="215"/>
      <c r="AR139" s="215"/>
      <c r="AS139" s="215"/>
      <c r="AT139" s="215"/>
      <c r="AU139" s="215"/>
      <c r="AV139" s="215"/>
      <c r="AW139" s="215"/>
      <c r="AX139" s="215"/>
      <c r="AY139" s="215"/>
      <c r="AZ139" s="215"/>
      <c r="BA139" s="215"/>
      <c r="BB139" s="215"/>
      <c r="BC139" s="215"/>
      <c r="BD139" s="215"/>
      <c r="BE139" s="215"/>
      <c r="BF139" s="215"/>
      <c r="BG139" s="215"/>
      <c r="BH139" s="215"/>
      <c r="BI139" s="215"/>
      <c r="BJ139" s="215"/>
      <c r="BK139" s="215"/>
      <c r="BL139" s="215"/>
      <c r="BM139" s="215"/>
      <c r="BN139" s="215"/>
      <c r="BO139" s="215"/>
      <c r="BP139" s="215"/>
      <c r="BQ139" s="216"/>
    </row>
    <row r="140" spans="2:69" ht="11.25" customHeight="1">
      <c r="B140" s="214"/>
      <c r="C140" s="215"/>
      <c r="D140" s="215"/>
      <c r="E140" s="215"/>
      <c r="F140" s="215"/>
      <c r="G140" s="215"/>
      <c r="H140" s="215"/>
      <c r="I140" s="215"/>
      <c r="J140" s="215"/>
      <c r="K140" s="215"/>
      <c r="L140" s="215"/>
      <c r="M140" s="215"/>
      <c r="N140" s="215"/>
      <c r="O140" s="215"/>
      <c r="P140" s="215"/>
      <c r="Q140" s="215"/>
      <c r="R140" s="215"/>
      <c r="S140" s="215"/>
      <c r="T140" s="215"/>
      <c r="U140" s="215"/>
      <c r="V140" s="215"/>
      <c r="W140" s="215"/>
      <c r="X140" s="215"/>
      <c r="Y140" s="215"/>
      <c r="Z140" s="215"/>
      <c r="AA140" s="215"/>
      <c r="AB140" s="215"/>
      <c r="AC140" s="215"/>
      <c r="AD140" s="215"/>
      <c r="AE140" s="215"/>
      <c r="AF140" s="215"/>
      <c r="AG140" s="215"/>
      <c r="AH140" s="215"/>
      <c r="AI140" s="215"/>
      <c r="AJ140" s="215"/>
      <c r="AK140" s="215"/>
      <c r="AL140" s="215"/>
      <c r="AM140" s="215"/>
      <c r="AN140" s="215"/>
      <c r="AO140" s="215"/>
      <c r="AP140" s="215"/>
      <c r="AQ140" s="215"/>
      <c r="AR140" s="215"/>
      <c r="AS140" s="215"/>
      <c r="AT140" s="215"/>
      <c r="AU140" s="215"/>
      <c r="AV140" s="215"/>
      <c r="AW140" s="215"/>
      <c r="AX140" s="215"/>
      <c r="AY140" s="215"/>
      <c r="AZ140" s="215"/>
      <c r="BA140" s="215"/>
      <c r="BB140" s="215"/>
      <c r="BC140" s="215"/>
      <c r="BD140" s="215"/>
      <c r="BE140" s="215"/>
      <c r="BF140" s="215"/>
      <c r="BG140" s="215"/>
      <c r="BH140" s="215"/>
      <c r="BI140" s="215"/>
      <c r="BJ140" s="215"/>
      <c r="BK140" s="215"/>
      <c r="BL140" s="215"/>
      <c r="BM140" s="215"/>
      <c r="BN140" s="215"/>
      <c r="BO140" s="215"/>
      <c r="BP140" s="215"/>
      <c r="BQ140" s="216"/>
    </row>
    <row r="141" spans="2:69" ht="11.25" customHeight="1">
      <c r="B141" s="214"/>
      <c r="C141" s="215"/>
      <c r="D141" s="215"/>
      <c r="E141" s="215"/>
      <c r="F141" s="215"/>
      <c r="G141" s="215"/>
      <c r="H141" s="215"/>
      <c r="I141" s="215"/>
      <c r="J141" s="215"/>
      <c r="K141" s="215"/>
      <c r="L141" s="215"/>
      <c r="M141" s="215"/>
      <c r="N141" s="215"/>
      <c r="O141" s="215"/>
      <c r="P141" s="215"/>
      <c r="Q141" s="215"/>
      <c r="R141" s="215"/>
      <c r="S141" s="215"/>
      <c r="T141" s="215"/>
      <c r="U141" s="215"/>
      <c r="V141" s="215"/>
      <c r="W141" s="215"/>
      <c r="X141" s="215"/>
      <c r="Y141" s="215"/>
      <c r="Z141" s="215"/>
      <c r="AA141" s="215"/>
      <c r="AB141" s="215"/>
      <c r="AC141" s="215"/>
      <c r="AD141" s="215"/>
      <c r="AE141" s="215"/>
      <c r="AF141" s="215"/>
      <c r="AG141" s="215"/>
      <c r="AH141" s="215"/>
      <c r="AI141" s="215"/>
      <c r="AJ141" s="215"/>
      <c r="AK141" s="215"/>
      <c r="AL141" s="215"/>
      <c r="AM141" s="215"/>
      <c r="AN141" s="215"/>
      <c r="AO141" s="215"/>
      <c r="AP141" s="215"/>
      <c r="AQ141" s="215"/>
      <c r="AR141" s="215"/>
      <c r="AS141" s="215"/>
      <c r="AT141" s="215"/>
      <c r="AU141" s="215"/>
      <c r="AV141" s="215"/>
      <c r="AW141" s="215"/>
      <c r="AX141" s="215"/>
      <c r="AY141" s="215"/>
      <c r="AZ141" s="215"/>
      <c r="BA141" s="215"/>
      <c r="BB141" s="215"/>
      <c r="BC141" s="215"/>
      <c r="BD141" s="215"/>
      <c r="BE141" s="215"/>
      <c r="BF141" s="215"/>
      <c r="BG141" s="215"/>
      <c r="BH141" s="215"/>
      <c r="BI141" s="215"/>
      <c r="BJ141" s="215"/>
      <c r="BK141" s="215"/>
      <c r="BL141" s="215"/>
      <c r="BM141" s="215"/>
      <c r="BN141" s="215"/>
      <c r="BO141" s="215"/>
      <c r="BP141" s="215"/>
      <c r="BQ141" s="216"/>
    </row>
    <row r="142" spans="2:69" ht="11.25" customHeight="1">
      <c r="B142" s="217"/>
      <c r="C142" s="218"/>
      <c r="D142" s="218"/>
      <c r="E142" s="218"/>
      <c r="F142" s="218"/>
      <c r="G142" s="218"/>
      <c r="H142" s="218"/>
      <c r="I142" s="218"/>
      <c r="J142" s="218"/>
      <c r="K142" s="218"/>
      <c r="L142" s="218"/>
      <c r="M142" s="218"/>
      <c r="N142" s="218"/>
      <c r="O142" s="218"/>
      <c r="P142" s="218"/>
      <c r="Q142" s="218"/>
      <c r="R142" s="218"/>
      <c r="S142" s="218"/>
      <c r="T142" s="218"/>
      <c r="U142" s="218"/>
      <c r="V142" s="218"/>
      <c r="W142" s="218"/>
      <c r="X142" s="218"/>
      <c r="Y142" s="218"/>
      <c r="Z142" s="218"/>
      <c r="AA142" s="218"/>
      <c r="AB142" s="218"/>
      <c r="AC142" s="218"/>
      <c r="AD142" s="218"/>
      <c r="AE142" s="218"/>
      <c r="AF142" s="218"/>
      <c r="AG142" s="218"/>
      <c r="AH142" s="218"/>
      <c r="AI142" s="218"/>
      <c r="AJ142" s="218"/>
      <c r="AK142" s="218"/>
      <c r="AL142" s="218"/>
      <c r="AM142" s="218"/>
      <c r="AN142" s="218"/>
      <c r="AO142" s="218"/>
      <c r="AP142" s="218"/>
      <c r="AQ142" s="218"/>
      <c r="AR142" s="218"/>
      <c r="AS142" s="218"/>
      <c r="AT142" s="218"/>
      <c r="AU142" s="218"/>
      <c r="AV142" s="218"/>
      <c r="AW142" s="218"/>
      <c r="AX142" s="218"/>
      <c r="AY142" s="218"/>
      <c r="AZ142" s="218"/>
      <c r="BA142" s="218"/>
      <c r="BB142" s="218"/>
      <c r="BC142" s="218"/>
      <c r="BD142" s="218"/>
      <c r="BE142" s="218"/>
      <c r="BF142" s="218"/>
      <c r="BG142" s="218"/>
      <c r="BH142" s="218"/>
      <c r="BI142" s="218"/>
      <c r="BJ142" s="218"/>
      <c r="BK142" s="218"/>
      <c r="BL142" s="218"/>
      <c r="BM142" s="218"/>
      <c r="BN142" s="218"/>
      <c r="BO142" s="218"/>
      <c r="BP142" s="218"/>
      <c r="BQ142" s="219"/>
    </row>
    <row r="144" spans="2:69" ht="11.25" customHeight="1">
      <c r="B144" s="208" t="s">
        <v>129</v>
      </c>
      <c r="C144" s="208"/>
      <c r="D144" s="208"/>
      <c r="E144" s="208"/>
      <c r="F144" s="208"/>
      <c r="G144" s="208"/>
      <c r="H144" s="208"/>
      <c r="I144" s="208"/>
      <c r="J144" s="208"/>
      <c r="K144" s="208"/>
      <c r="L144" s="208"/>
      <c r="M144" s="208"/>
      <c r="N144" s="208"/>
      <c r="O144" s="208"/>
      <c r="P144" s="208"/>
      <c r="Q144" s="208"/>
      <c r="R144" s="208"/>
      <c r="S144" s="208"/>
      <c r="T144" s="208"/>
      <c r="U144" s="208"/>
      <c r="V144" s="208"/>
      <c r="W144" s="208"/>
      <c r="X144" s="208"/>
      <c r="Y144" s="208"/>
      <c r="Z144" s="208"/>
      <c r="AA144" s="208"/>
      <c r="AB144" s="208"/>
      <c r="AC144" s="208"/>
      <c r="AD144" s="208"/>
      <c r="AE144" s="208"/>
      <c r="AF144" s="208"/>
      <c r="AG144" s="208"/>
      <c r="AH144" s="208"/>
      <c r="AI144" s="208"/>
      <c r="AJ144" s="208"/>
      <c r="AK144" s="208"/>
      <c r="AL144" s="208"/>
      <c r="AM144" s="208"/>
      <c r="AN144" s="208"/>
      <c r="AO144" s="208"/>
      <c r="AP144" s="208"/>
      <c r="AQ144" s="208"/>
      <c r="AR144" s="208"/>
      <c r="AS144" s="208"/>
      <c r="AT144" s="208"/>
      <c r="AU144" s="208"/>
      <c r="AV144" s="208"/>
      <c r="AW144" s="208"/>
      <c r="AX144" s="208"/>
      <c r="AY144" s="208"/>
      <c r="AZ144" s="208"/>
      <c r="BA144" s="208"/>
      <c r="BB144" s="208"/>
      <c r="BC144" s="208"/>
      <c r="BD144" s="208"/>
      <c r="BE144" s="208"/>
      <c r="BF144" s="208"/>
      <c r="BG144" s="208"/>
      <c r="BH144" s="208"/>
      <c r="BI144" s="208"/>
      <c r="BJ144" s="208"/>
      <c r="BK144" s="208"/>
      <c r="BL144" s="208"/>
      <c r="BM144" s="208"/>
      <c r="BN144" s="208"/>
      <c r="BO144" s="208"/>
      <c r="BP144" s="208"/>
      <c r="BQ144" s="208"/>
    </row>
    <row r="145" spans="2:69" ht="11.25" customHeight="1">
      <c r="B145" s="208"/>
      <c r="C145" s="208"/>
      <c r="D145" s="208"/>
      <c r="E145" s="208"/>
      <c r="F145" s="208"/>
      <c r="G145" s="208"/>
      <c r="H145" s="208"/>
      <c r="I145" s="208"/>
      <c r="J145" s="208"/>
      <c r="K145" s="208"/>
      <c r="L145" s="208"/>
      <c r="M145" s="208"/>
      <c r="N145" s="208"/>
      <c r="O145" s="208"/>
      <c r="P145" s="208"/>
      <c r="Q145" s="208"/>
      <c r="R145" s="208"/>
      <c r="S145" s="208"/>
      <c r="T145" s="208"/>
      <c r="U145" s="208"/>
      <c r="V145" s="208"/>
      <c r="W145" s="208"/>
      <c r="X145" s="208"/>
      <c r="Y145" s="208"/>
      <c r="Z145" s="208"/>
      <c r="AA145" s="208"/>
      <c r="AB145" s="208"/>
      <c r="AC145" s="208"/>
      <c r="AD145" s="208"/>
      <c r="AE145" s="208"/>
      <c r="AF145" s="208"/>
      <c r="AG145" s="208"/>
      <c r="AH145" s="208"/>
      <c r="AI145" s="208"/>
      <c r="AJ145" s="208"/>
      <c r="AK145" s="208"/>
      <c r="AL145" s="208"/>
      <c r="AM145" s="208"/>
      <c r="AN145" s="208"/>
      <c r="AO145" s="208"/>
      <c r="AP145" s="208"/>
      <c r="AQ145" s="208"/>
      <c r="AR145" s="208"/>
      <c r="AS145" s="208"/>
      <c r="AT145" s="208"/>
      <c r="AU145" s="208"/>
      <c r="AV145" s="208"/>
      <c r="AW145" s="208"/>
      <c r="AX145" s="208"/>
      <c r="AY145" s="208"/>
      <c r="AZ145" s="208"/>
      <c r="BA145" s="208"/>
      <c r="BB145" s="208"/>
      <c r="BC145" s="208"/>
      <c r="BD145" s="208"/>
      <c r="BE145" s="208"/>
      <c r="BF145" s="208"/>
      <c r="BG145" s="208"/>
      <c r="BH145" s="208"/>
      <c r="BI145" s="208"/>
      <c r="BJ145" s="208"/>
      <c r="BK145" s="208"/>
      <c r="BL145" s="208"/>
      <c r="BM145" s="208"/>
      <c r="BN145" s="208"/>
      <c r="BO145" s="208"/>
      <c r="BP145" s="208"/>
      <c r="BQ145" s="208"/>
    </row>
    <row r="149" spans="2:69" ht="11.25" customHeight="1">
      <c r="B149" s="136" t="s">
        <v>14</v>
      </c>
      <c r="C149" s="137"/>
      <c r="D149" s="137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K149" s="20"/>
      <c r="AL149" s="138" t="s">
        <v>8</v>
      </c>
      <c r="AM149" s="138"/>
      <c r="AN149" s="138"/>
      <c r="AO149" s="138"/>
      <c r="AP149" s="138"/>
      <c r="AQ149" s="138"/>
      <c r="AR149" s="138"/>
      <c r="AS149" s="138"/>
      <c r="AT149" s="138"/>
      <c r="AU149" s="138"/>
      <c r="AV149" s="138"/>
      <c r="AW149" s="138"/>
      <c r="AX149" s="138"/>
      <c r="AY149" s="21"/>
      <c r="AZ149" s="20"/>
      <c r="BA149" s="138" t="s">
        <v>7</v>
      </c>
      <c r="BB149" s="138"/>
      <c r="BC149" s="138"/>
      <c r="BD149" s="138"/>
      <c r="BE149" s="138"/>
      <c r="BF149" s="138"/>
      <c r="BG149" s="138"/>
      <c r="BH149" s="138"/>
      <c r="BI149" s="138"/>
      <c r="BJ149" s="138"/>
      <c r="BK149" s="22"/>
      <c r="BL149" s="21"/>
      <c r="BM149" s="139" t="s">
        <v>6</v>
      </c>
      <c r="BN149" s="139"/>
      <c r="BO149" s="139"/>
      <c r="BP149" s="139"/>
      <c r="BQ149" s="22"/>
    </row>
    <row r="150" spans="2:69" ht="11.25" customHeight="1">
      <c r="B150" s="137"/>
      <c r="C150" s="137"/>
      <c r="D150" s="137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K150" s="124"/>
      <c r="AL150" s="125"/>
      <c r="AM150" s="125"/>
      <c r="AN150" s="125"/>
      <c r="AO150" s="125"/>
      <c r="AP150" s="125"/>
      <c r="AQ150" s="128"/>
      <c r="AR150" s="129"/>
      <c r="AS150" s="129"/>
      <c r="AT150" s="129"/>
      <c r="AU150" s="129"/>
      <c r="AV150" s="129"/>
      <c r="AW150" s="129"/>
      <c r="AX150" s="129"/>
      <c r="AY150" s="130"/>
      <c r="AZ150" s="124"/>
      <c r="BA150" s="125"/>
      <c r="BB150" s="125"/>
      <c r="BC150" s="125"/>
      <c r="BD150" s="125"/>
      <c r="BE150" s="125"/>
      <c r="BF150" s="125"/>
      <c r="BG150" s="125"/>
      <c r="BH150" s="125"/>
      <c r="BI150" s="125"/>
      <c r="BJ150" s="125"/>
      <c r="BK150" s="132"/>
      <c r="BL150" s="125"/>
      <c r="BM150" s="125"/>
      <c r="BN150" s="125"/>
      <c r="BO150" s="125"/>
      <c r="BP150" s="125"/>
      <c r="BQ150" s="132"/>
    </row>
    <row r="151" spans="2:69" ht="11.25" customHeight="1">
      <c r="B151" s="137"/>
      <c r="C151" s="137"/>
      <c r="D151" s="137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K151" s="124"/>
      <c r="AL151" s="125"/>
      <c r="AM151" s="125"/>
      <c r="AN151" s="125"/>
      <c r="AO151" s="125"/>
      <c r="AP151" s="125"/>
      <c r="AQ151" s="131"/>
      <c r="AR151" s="125"/>
      <c r="AS151" s="125"/>
      <c r="AT151" s="125"/>
      <c r="AU151" s="125"/>
      <c r="AV151" s="125"/>
      <c r="AW151" s="125"/>
      <c r="AX151" s="125"/>
      <c r="AY151" s="132"/>
      <c r="AZ151" s="124"/>
      <c r="BA151" s="125"/>
      <c r="BB151" s="125"/>
      <c r="BC151" s="125"/>
      <c r="BD151" s="125"/>
      <c r="BE151" s="125"/>
      <c r="BF151" s="125"/>
      <c r="BG151" s="125"/>
      <c r="BH151" s="125"/>
      <c r="BI151" s="125"/>
      <c r="BJ151" s="125"/>
      <c r="BK151" s="132"/>
      <c r="BL151" s="125"/>
      <c r="BM151" s="125"/>
      <c r="BN151" s="125"/>
      <c r="BO151" s="125"/>
      <c r="BP151" s="125"/>
      <c r="BQ151" s="132"/>
    </row>
    <row r="152" spans="2:69" ht="11.25" customHeight="1">
      <c r="F152" s="110" t="s">
        <v>12</v>
      </c>
      <c r="G152" s="110"/>
      <c r="H152" s="207" t="str">
        <f>+IF($H$4="","",$H$4)</f>
        <v/>
      </c>
      <c r="I152" s="207"/>
      <c r="J152" s="207"/>
      <c r="K152" s="207"/>
      <c r="L152" s="207"/>
      <c r="M152" s="207"/>
      <c r="N152" s="207"/>
      <c r="O152" s="207"/>
      <c r="P152" s="207"/>
      <c r="Q152" s="207"/>
      <c r="R152" s="207"/>
      <c r="S152" s="207"/>
      <c r="T152" s="207"/>
      <c r="U152" s="207"/>
      <c r="V152" s="207"/>
      <c r="W152" s="207"/>
      <c r="X152" s="207"/>
      <c r="Y152" s="207"/>
      <c r="Z152" s="207"/>
      <c r="AA152" s="207"/>
      <c r="AB152" s="207"/>
      <c r="AC152" s="110" t="s">
        <v>13</v>
      </c>
      <c r="AD152" s="110"/>
      <c r="AK152" s="124"/>
      <c r="AL152" s="125"/>
      <c r="AM152" s="125"/>
      <c r="AN152" s="125"/>
      <c r="AO152" s="125"/>
      <c r="AP152" s="125"/>
      <c r="AQ152" s="131"/>
      <c r="AR152" s="125"/>
      <c r="AS152" s="125"/>
      <c r="AT152" s="125"/>
      <c r="AU152" s="125"/>
      <c r="AV152" s="125"/>
      <c r="AW152" s="125"/>
      <c r="AX152" s="125"/>
      <c r="AY152" s="132"/>
      <c r="AZ152" s="124"/>
      <c r="BA152" s="125"/>
      <c r="BB152" s="125"/>
      <c r="BC152" s="125"/>
      <c r="BD152" s="125"/>
      <c r="BE152" s="125"/>
      <c r="BF152" s="125"/>
      <c r="BG152" s="125"/>
      <c r="BH152" s="125"/>
      <c r="BI152" s="125"/>
      <c r="BJ152" s="125"/>
      <c r="BK152" s="132"/>
      <c r="BL152" s="125"/>
      <c r="BM152" s="125"/>
      <c r="BN152" s="125"/>
      <c r="BO152" s="125"/>
      <c r="BP152" s="125"/>
      <c r="BQ152" s="132"/>
    </row>
    <row r="153" spans="2:69" ht="11.25" customHeight="1">
      <c r="F153" s="110"/>
      <c r="G153" s="110"/>
      <c r="H153" s="207"/>
      <c r="I153" s="207"/>
      <c r="J153" s="207"/>
      <c r="K153" s="207"/>
      <c r="L153" s="207"/>
      <c r="M153" s="207"/>
      <c r="N153" s="207"/>
      <c r="O153" s="207"/>
      <c r="P153" s="207"/>
      <c r="Q153" s="207"/>
      <c r="R153" s="207"/>
      <c r="S153" s="207"/>
      <c r="T153" s="207"/>
      <c r="U153" s="207"/>
      <c r="V153" s="207"/>
      <c r="W153" s="207"/>
      <c r="X153" s="207"/>
      <c r="Y153" s="207"/>
      <c r="Z153" s="207"/>
      <c r="AA153" s="207"/>
      <c r="AB153" s="207"/>
      <c r="AC153" s="110"/>
      <c r="AD153" s="110"/>
      <c r="AK153" s="126"/>
      <c r="AL153" s="127"/>
      <c r="AM153" s="127"/>
      <c r="AN153" s="127"/>
      <c r="AO153" s="127"/>
      <c r="AP153" s="127"/>
      <c r="AQ153" s="133"/>
      <c r="AR153" s="127"/>
      <c r="AS153" s="127"/>
      <c r="AT153" s="127"/>
      <c r="AU153" s="127"/>
      <c r="AV153" s="127"/>
      <c r="AW153" s="127"/>
      <c r="AX153" s="127"/>
      <c r="AY153" s="134"/>
      <c r="AZ153" s="126"/>
      <c r="BA153" s="127"/>
      <c r="BB153" s="127"/>
      <c r="BC153" s="127"/>
      <c r="BD153" s="127"/>
      <c r="BE153" s="127"/>
      <c r="BF153" s="127"/>
      <c r="BG153" s="127"/>
      <c r="BH153" s="127"/>
      <c r="BI153" s="127"/>
      <c r="BJ153" s="127"/>
      <c r="BK153" s="134"/>
      <c r="BL153" s="127"/>
      <c r="BM153" s="127"/>
      <c r="BN153" s="127"/>
      <c r="BO153" s="127"/>
      <c r="BP153" s="127"/>
      <c r="BQ153" s="134"/>
    </row>
    <row r="154" spans="2:69" ht="11.25" customHeight="1">
      <c r="B154" s="105" t="s">
        <v>15</v>
      </c>
      <c r="C154" s="106"/>
      <c r="D154" s="106"/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  <c r="R154" s="106"/>
      <c r="S154" s="106"/>
      <c r="T154" s="106"/>
      <c r="U154" s="106"/>
      <c r="V154" s="106"/>
      <c r="W154" s="106"/>
      <c r="X154" s="106"/>
      <c r="Y154" s="106"/>
      <c r="Z154" s="106"/>
      <c r="AA154" s="106"/>
      <c r="AB154" s="106"/>
      <c r="AC154" s="106"/>
      <c r="AD154" s="106"/>
      <c r="AE154" s="106"/>
      <c r="AF154" s="106"/>
      <c r="AG154" s="106"/>
      <c r="AH154" s="106"/>
    </row>
    <row r="155" spans="2:69" ht="11.25" customHeight="1">
      <c r="B155" s="106"/>
      <c r="C155" s="106"/>
      <c r="D155" s="106"/>
      <c r="E155" s="106"/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  <c r="R155" s="106"/>
      <c r="S155" s="106"/>
      <c r="T155" s="106"/>
      <c r="U155" s="106"/>
      <c r="V155" s="106"/>
      <c r="W155" s="106"/>
      <c r="X155" s="106"/>
      <c r="Y155" s="106"/>
      <c r="Z155" s="106"/>
      <c r="AA155" s="106"/>
      <c r="AB155" s="106"/>
      <c r="AC155" s="106"/>
      <c r="AD155" s="106"/>
      <c r="AE155" s="106"/>
      <c r="AF155" s="106"/>
      <c r="AG155" s="106"/>
      <c r="AH155" s="106"/>
      <c r="AK155" s="23" t="s">
        <v>0</v>
      </c>
    </row>
    <row r="156" spans="2:69" ht="11.25" customHeight="1">
      <c r="B156" s="106"/>
      <c r="C156" s="106"/>
      <c r="D156" s="106"/>
      <c r="E156" s="106"/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  <c r="R156" s="106"/>
      <c r="S156" s="106"/>
      <c r="T156" s="106"/>
      <c r="U156" s="106"/>
      <c r="V156" s="106"/>
      <c r="W156" s="106"/>
      <c r="X156" s="106"/>
      <c r="Y156" s="106"/>
      <c r="Z156" s="106"/>
      <c r="AA156" s="106"/>
      <c r="AB156" s="106"/>
      <c r="AC156" s="106"/>
      <c r="AD156" s="106"/>
      <c r="AE156" s="106"/>
      <c r="AF156" s="106"/>
      <c r="AG156" s="106"/>
      <c r="AH156" s="106"/>
      <c r="AK156" s="24"/>
      <c r="AL156" s="107" t="s">
        <v>38</v>
      </c>
      <c r="AM156" s="107"/>
      <c r="AN156" s="108" t="str">
        <f>+$AN$8</f>
        <v/>
      </c>
      <c r="AO156" s="109"/>
      <c r="AP156" s="109"/>
      <c r="AQ156" s="109"/>
      <c r="AR156" s="109"/>
      <c r="AS156" s="107" t="s">
        <v>39</v>
      </c>
      <c r="AT156" s="107"/>
      <c r="AU156" s="107"/>
      <c r="AV156" s="108" t="str">
        <f>+$AV$8</f>
        <v/>
      </c>
      <c r="AW156" s="109"/>
      <c r="AX156" s="109"/>
      <c r="AY156" s="109"/>
      <c r="AZ156" s="109"/>
      <c r="BA156" s="109"/>
      <c r="BB156" s="109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  <c r="BN156" s="25"/>
      <c r="BO156" s="25"/>
      <c r="BP156" s="25"/>
      <c r="BQ156" s="25"/>
    </row>
    <row r="157" spans="2:69" ht="11.25" customHeight="1">
      <c r="B157" s="110" t="s">
        <v>16</v>
      </c>
      <c r="C157" s="110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  <c r="Q157" s="110"/>
      <c r="R157" s="110"/>
      <c r="S157" s="110"/>
      <c r="T157" s="110"/>
      <c r="U157" s="110"/>
      <c r="V157" s="110"/>
      <c r="W157" s="110"/>
      <c r="X157" s="110"/>
      <c r="Y157" s="110"/>
      <c r="Z157" s="110"/>
      <c r="AA157" s="110"/>
      <c r="AB157" s="110"/>
      <c r="AC157" s="110"/>
      <c r="AD157" s="110"/>
      <c r="AE157" s="110"/>
      <c r="AF157" s="110"/>
      <c r="AG157" s="110"/>
      <c r="AH157" s="110"/>
      <c r="AK157" s="24"/>
      <c r="AL157" s="111" t="str">
        <f>+$AL$9</f>
        <v/>
      </c>
      <c r="AM157" s="111"/>
      <c r="AN157" s="111"/>
      <c r="AO157" s="111"/>
      <c r="AP157" s="111"/>
      <c r="AQ157" s="111"/>
      <c r="AR157" s="111"/>
      <c r="AS157" s="111"/>
      <c r="AT157" s="111"/>
      <c r="AU157" s="111"/>
      <c r="AV157" s="111"/>
      <c r="AW157" s="111"/>
      <c r="AX157" s="111"/>
      <c r="AY157" s="111"/>
      <c r="AZ157" s="111"/>
      <c r="BA157" s="111"/>
      <c r="BB157" s="111"/>
      <c r="BC157" s="111"/>
      <c r="BD157" s="111"/>
      <c r="BE157" s="111"/>
      <c r="BF157" s="111"/>
      <c r="BG157" s="111"/>
      <c r="BH157" s="111"/>
      <c r="BI157" s="111"/>
      <c r="BJ157" s="111"/>
      <c r="BK157" s="111"/>
      <c r="BL157" s="111"/>
      <c r="BM157" s="111"/>
      <c r="BN157" s="111"/>
      <c r="BO157" s="111"/>
      <c r="BP157" s="111"/>
      <c r="BQ157" s="111"/>
    </row>
    <row r="158" spans="2:69" ht="11.25" customHeight="1">
      <c r="B158" s="110"/>
      <c r="C158" s="110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  <c r="R158" s="110"/>
      <c r="S158" s="110"/>
      <c r="T158" s="110"/>
      <c r="U158" s="110"/>
      <c r="V158" s="110"/>
      <c r="W158" s="110"/>
      <c r="X158" s="110"/>
      <c r="Y158" s="110"/>
      <c r="Z158" s="110"/>
      <c r="AA158" s="110"/>
      <c r="AB158" s="110"/>
      <c r="AC158" s="110"/>
      <c r="AD158" s="110"/>
      <c r="AE158" s="110"/>
      <c r="AF158" s="110"/>
      <c r="AG158" s="110"/>
      <c r="AH158" s="110"/>
      <c r="AK158" s="24"/>
      <c r="AL158" s="111"/>
      <c r="AM158" s="111"/>
      <c r="AN158" s="111"/>
      <c r="AO158" s="111"/>
      <c r="AP158" s="111"/>
      <c r="AQ158" s="111"/>
      <c r="AR158" s="111"/>
      <c r="AS158" s="111"/>
      <c r="AT158" s="111"/>
      <c r="AU158" s="111"/>
      <c r="AV158" s="111"/>
      <c r="AW158" s="111"/>
      <c r="AX158" s="111"/>
      <c r="AY158" s="111"/>
      <c r="AZ158" s="111"/>
      <c r="BA158" s="111"/>
      <c r="BB158" s="111"/>
      <c r="BC158" s="111"/>
      <c r="BD158" s="111"/>
      <c r="BE158" s="111"/>
      <c r="BF158" s="111"/>
      <c r="BG158" s="111"/>
      <c r="BH158" s="111"/>
      <c r="BI158" s="111"/>
      <c r="BJ158" s="111"/>
      <c r="BK158" s="111"/>
      <c r="BL158" s="111"/>
      <c r="BM158" s="111"/>
      <c r="BN158" s="111"/>
      <c r="BO158" s="111"/>
      <c r="BP158" s="111"/>
      <c r="BQ158" s="111"/>
    </row>
    <row r="159" spans="2:69" ht="11.25" customHeight="1">
      <c r="AK159" s="24"/>
      <c r="AL159" s="111"/>
      <c r="AM159" s="111"/>
      <c r="AN159" s="111"/>
      <c r="AO159" s="111"/>
      <c r="AP159" s="111"/>
      <c r="AQ159" s="111"/>
      <c r="AR159" s="111"/>
      <c r="AS159" s="111"/>
      <c r="AT159" s="111"/>
      <c r="AU159" s="111"/>
      <c r="AV159" s="111"/>
      <c r="AW159" s="111"/>
      <c r="AX159" s="111"/>
      <c r="AY159" s="111"/>
      <c r="AZ159" s="111"/>
      <c r="BA159" s="111"/>
      <c r="BB159" s="111"/>
      <c r="BC159" s="111"/>
      <c r="BD159" s="111"/>
      <c r="BE159" s="111"/>
      <c r="BF159" s="111"/>
      <c r="BG159" s="111"/>
      <c r="BH159" s="111"/>
      <c r="BI159" s="111"/>
      <c r="BJ159" s="111"/>
      <c r="BK159" s="111"/>
      <c r="BL159" s="111"/>
      <c r="BM159" s="111"/>
      <c r="BN159" s="111"/>
      <c r="BO159" s="111"/>
      <c r="BP159" s="111"/>
      <c r="BQ159" s="111"/>
    </row>
    <row r="160" spans="2:69" ht="11.25" customHeight="1"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K160" s="24"/>
      <c r="AL160" s="112" t="str">
        <f>+$AL$12</f>
        <v/>
      </c>
      <c r="AM160" s="112"/>
      <c r="AN160" s="112"/>
      <c r="AO160" s="112"/>
      <c r="AP160" s="112"/>
      <c r="AQ160" s="112"/>
      <c r="AR160" s="112"/>
      <c r="AS160" s="112"/>
      <c r="AT160" s="112"/>
      <c r="AU160" s="112"/>
      <c r="AV160" s="112"/>
      <c r="AW160" s="112"/>
      <c r="AX160" s="112"/>
      <c r="AY160" s="112"/>
      <c r="AZ160" s="112"/>
      <c r="BA160" s="112"/>
      <c r="BB160" s="112"/>
      <c r="BC160" s="112"/>
      <c r="BD160" s="112"/>
      <c r="BE160" s="112"/>
      <c r="BF160" s="112"/>
      <c r="BG160" s="112"/>
      <c r="BH160" s="112"/>
      <c r="BI160" s="112"/>
      <c r="BJ160" s="112"/>
      <c r="BK160" s="112"/>
      <c r="BL160" s="112"/>
      <c r="BM160" s="112"/>
      <c r="BN160" s="112"/>
      <c r="BO160" s="112"/>
      <c r="BP160" s="112"/>
      <c r="BQ160" s="112"/>
    </row>
    <row r="161" spans="2:69" ht="11.25" customHeight="1">
      <c r="B161" s="23" t="s">
        <v>17</v>
      </c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K161" s="24"/>
      <c r="AL161" s="112"/>
      <c r="AM161" s="112"/>
      <c r="AN161" s="112"/>
      <c r="AO161" s="112"/>
      <c r="AP161" s="112"/>
      <c r="AQ161" s="112"/>
      <c r="AR161" s="112"/>
      <c r="AS161" s="112"/>
      <c r="AT161" s="112"/>
      <c r="AU161" s="112"/>
      <c r="AV161" s="112"/>
      <c r="AW161" s="112"/>
      <c r="AX161" s="112"/>
      <c r="AY161" s="112"/>
      <c r="AZ161" s="112"/>
      <c r="BA161" s="112"/>
      <c r="BB161" s="112"/>
      <c r="BC161" s="112"/>
      <c r="BD161" s="112"/>
      <c r="BE161" s="112"/>
      <c r="BF161" s="112"/>
      <c r="BG161" s="112"/>
      <c r="BH161" s="112"/>
      <c r="BI161" s="112"/>
      <c r="BJ161" s="112"/>
      <c r="BK161" s="112"/>
      <c r="BL161" s="112"/>
      <c r="BM161" s="112"/>
      <c r="BN161" s="112"/>
      <c r="BO161" s="112"/>
      <c r="BP161" s="112"/>
      <c r="BQ161" s="112"/>
    </row>
    <row r="162" spans="2:69" ht="11.25" customHeight="1">
      <c r="B162" s="113" t="str">
        <f>+IF($B$14="","",$B$14)</f>
        <v/>
      </c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  <c r="R162" s="114"/>
      <c r="S162" s="114"/>
      <c r="T162" s="114"/>
      <c r="U162" s="114"/>
      <c r="V162" s="114"/>
      <c r="W162" s="114"/>
      <c r="X162" s="114"/>
      <c r="Y162" s="114"/>
      <c r="Z162" s="114"/>
      <c r="AA162" s="114"/>
      <c r="AB162" s="114"/>
      <c r="AC162" s="114"/>
      <c r="AD162" s="114"/>
      <c r="AE162" s="114"/>
      <c r="AF162" s="114"/>
      <c r="AG162" s="114"/>
      <c r="AH162" s="114"/>
      <c r="AK162" s="24"/>
      <c r="AL162" s="117" t="str">
        <f>+$AL$14</f>
        <v/>
      </c>
      <c r="AM162" s="117"/>
      <c r="AN162" s="117"/>
      <c r="AO162" s="117"/>
      <c r="AP162" s="117"/>
      <c r="AQ162" s="117"/>
      <c r="AR162" s="117"/>
      <c r="AS162" s="117"/>
      <c r="AT162" s="117"/>
      <c r="AU162" s="117"/>
      <c r="AV162" s="117"/>
      <c r="AW162" s="117"/>
      <c r="AX162" s="117"/>
      <c r="AY162" s="117"/>
      <c r="AZ162" s="117"/>
      <c r="BA162" s="117"/>
      <c r="BB162" s="117"/>
      <c r="BC162" s="117"/>
      <c r="BD162" s="117"/>
      <c r="BE162" s="117"/>
      <c r="BF162" s="117"/>
      <c r="BG162" s="117"/>
      <c r="BH162" s="117"/>
      <c r="BI162" s="117"/>
      <c r="BJ162" s="117"/>
      <c r="BK162" s="117"/>
      <c r="BL162" s="117"/>
      <c r="BM162" s="117"/>
      <c r="BN162" s="117"/>
      <c r="BO162" s="117"/>
      <c r="BP162" s="118"/>
      <c r="BQ162" s="118"/>
    </row>
    <row r="163" spans="2:69" ht="11.25" customHeight="1">
      <c r="B163" s="113"/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  <c r="R163" s="114"/>
      <c r="S163" s="114"/>
      <c r="T163" s="114"/>
      <c r="U163" s="114"/>
      <c r="V163" s="114"/>
      <c r="W163" s="114"/>
      <c r="X163" s="114"/>
      <c r="Y163" s="114"/>
      <c r="Z163" s="114"/>
      <c r="AA163" s="114"/>
      <c r="AB163" s="114"/>
      <c r="AC163" s="114"/>
      <c r="AD163" s="114"/>
      <c r="AE163" s="114"/>
      <c r="AF163" s="114"/>
      <c r="AG163" s="114"/>
      <c r="AH163" s="114"/>
      <c r="AK163" s="24"/>
      <c r="AL163" s="117"/>
      <c r="AM163" s="117"/>
      <c r="AN163" s="117"/>
      <c r="AO163" s="117"/>
      <c r="AP163" s="117"/>
      <c r="AQ163" s="117"/>
      <c r="AR163" s="117"/>
      <c r="AS163" s="117"/>
      <c r="AT163" s="117"/>
      <c r="AU163" s="117"/>
      <c r="AV163" s="117"/>
      <c r="AW163" s="117"/>
      <c r="AX163" s="117"/>
      <c r="AY163" s="117"/>
      <c r="AZ163" s="117"/>
      <c r="BA163" s="117"/>
      <c r="BB163" s="117"/>
      <c r="BC163" s="117"/>
      <c r="BD163" s="117"/>
      <c r="BE163" s="117"/>
      <c r="BF163" s="117"/>
      <c r="BG163" s="117"/>
      <c r="BH163" s="117"/>
      <c r="BI163" s="117"/>
      <c r="BJ163" s="117"/>
      <c r="BK163" s="117"/>
      <c r="BL163" s="117"/>
      <c r="BM163" s="117"/>
      <c r="BN163" s="117"/>
      <c r="BO163" s="117"/>
      <c r="BP163" s="118"/>
      <c r="BQ163" s="118"/>
    </row>
    <row r="164" spans="2:69" ht="11.25" customHeight="1">
      <c r="B164" s="113"/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4"/>
      <c r="R164" s="114"/>
      <c r="S164" s="114"/>
      <c r="T164" s="114"/>
      <c r="U164" s="114"/>
      <c r="V164" s="114"/>
      <c r="W164" s="114"/>
      <c r="X164" s="114"/>
      <c r="Y164" s="114"/>
      <c r="Z164" s="114"/>
      <c r="AA164" s="114"/>
      <c r="AB164" s="114"/>
      <c r="AC164" s="114"/>
      <c r="AD164" s="114"/>
      <c r="AE164" s="114"/>
      <c r="AF164" s="114"/>
      <c r="AG164" s="114"/>
      <c r="AH164" s="114"/>
      <c r="AK164" s="26"/>
      <c r="AL164" s="119" t="str">
        <f>+$AL$16</f>
        <v/>
      </c>
      <c r="AM164" s="120"/>
      <c r="AN164" s="120"/>
      <c r="AO164" s="120"/>
      <c r="AP164" s="120"/>
      <c r="AQ164" s="120"/>
      <c r="AR164" s="120"/>
      <c r="AS164" s="121" t="s">
        <v>39</v>
      </c>
      <c r="AT164" s="121"/>
      <c r="AU164" s="121"/>
      <c r="AV164" s="119" t="str">
        <f>+$AV$16</f>
        <v/>
      </c>
      <c r="AW164" s="120"/>
      <c r="AX164" s="120"/>
      <c r="AY164" s="120"/>
      <c r="AZ164" s="120"/>
      <c r="BA164" s="120"/>
      <c r="BB164" s="120"/>
      <c r="BC164" s="121" t="s">
        <v>39</v>
      </c>
      <c r="BD164" s="121"/>
      <c r="BE164" s="121"/>
      <c r="BF164" s="119" t="str">
        <f>+$BF$16</f>
        <v/>
      </c>
      <c r="BG164" s="120"/>
      <c r="BH164" s="120"/>
      <c r="BI164" s="120"/>
      <c r="BJ164" s="120"/>
      <c r="BK164" s="120"/>
      <c r="BL164" s="120"/>
      <c r="BM164" s="27"/>
      <c r="BN164" s="27"/>
      <c r="BO164" s="27"/>
      <c r="BP164" s="27"/>
      <c r="BQ164" s="27"/>
    </row>
    <row r="165" spans="2:69" ht="11.25" customHeight="1">
      <c r="B165" s="113"/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  <c r="R165" s="114"/>
      <c r="S165" s="114"/>
      <c r="T165" s="114"/>
      <c r="U165" s="114"/>
      <c r="V165" s="114"/>
      <c r="W165" s="114"/>
      <c r="X165" s="114"/>
      <c r="Y165" s="114"/>
      <c r="Z165" s="114"/>
      <c r="AA165" s="114"/>
      <c r="AB165" s="114"/>
      <c r="AC165" s="114"/>
      <c r="AD165" s="114"/>
      <c r="AE165" s="114"/>
      <c r="AF165" s="114"/>
      <c r="AG165" s="114"/>
      <c r="AH165" s="114"/>
    </row>
    <row r="166" spans="2:69" ht="11.25" customHeight="1">
      <c r="B166" s="113"/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  <c r="R166" s="114"/>
      <c r="S166" s="114"/>
      <c r="T166" s="114"/>
      <c r="U166" s="114"/>
      <c r="V166" s="114"/>
      <c r="W166" s="114"/>
      <c r="X166" s="114"/>
      <c r="Y166" s="114"/>
      <c r="Z166" s="114"/>
      <c r="AA166" s="114"/>
      <c r="AB166" s="114"/>
      <c r="AC166" s="114"/>
      <c r="AD166" s="114"/>
      <c r="AE166" s="114"/>
      <c r="AF166" s="114"/>
      <c r="AG166" s="114"/>
      <c r="AH166" s="114"/>
      <c r="AK166" s="28"/>
      <c r="AL166" s="144" t="s">
        <v>1</v>
      </c>
      <c r="AM166" s="157"/>
      <c r="AN166" s="157"/>
      <c r="AO166" s="157"/>
      <c r="AP166" s="157"/>
      <c r="AQ166" s="157"/>
      <c r="AR166" s="157"/>
      <c r="AS166" s="157"/>
      <c r="AT166" s="157"/>
      <c r="AU166" s="29"/>
      <c r="AV166" s="161" t="str">
        <f>+$AV$18</f>
        <v/>
      </c>
      <c r="AW166" s="162"/>
      <c r="AX166" s="162"/>
      <c r="AY166" s="162"/>
      <c r="AZ166" s="162"/>
      <c r="BA166" s="162"/>
      <c r="BB166" s="162"/>
      <c r="BC166" s="162"/>
      <c r="BD166" s="162"/>
      <c r="BE166" s="162"/>
      <c r="BF166" s="162"/>
      <c r="BG166" s="162"/>
      <c r="BH166" s="162"/>
      <c r="BI166" s="162"/>
      <c r="BJ166" s="162"/>
      <c r="BK166" s="162"/>
      <c r="BL166" s="162"/>
      <c r="BM166" s="162"/>
      <c r="BN166" s="162"/>
      <c r="BO166" s="162"/>
      <c r="BP166" s="162"/>
      <c r="BQ166" s="163"/>
    </row>
    <row r="167" spans="2:69" ht="11.25" customHeight="1">
      <c r="B167" s="113"/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  <c r="R167" s="114"/>
      <c r="S167" s="114"/>
      <c r="T167" s="114"/>
      <c r="U167" s="114"/>
      <c r="V167" s="114"/>
      <c r="W167" s="114"/>
      <c r="X167" s="114"/>
      <c r="Y167" s="114"/>
      <c r="Z167" s="114"/>
      <c r="AA167" s="114"/>
      <c r="AB167" s="114"/>
      <c r="AC167" s="114"/>
      <c r="AD167" s="114"/>
      <c r="AE167" s="114"/>
      <c r="AF167" s="114"/>
      <c r="AG167" s="114"/>
      <c r="AH167" s="114"/>
      <c r="AK167" s="24"/>
      <c r="AL167" s="158"/>
      <c r="AM167" s="159"/>
      <c r="AN167" s="159"/>
      <c r="AO167" s="159"/>
      <c r="AP167" s="159"/>
      <c r="AQ167" s="159"/>
      <c r="AR167" s="159"/>
      <c r="AS167" s="159"/>
      <c r="AT167" s="159"/>
      <c r="AU167" s="30"/>
      <c r="AV167" s="164"/>
      <c r="AW167" s="165"/>
      <c r="AX167" s="165"/>
      <c r="AY167" s="165"/>
      <c r="AZ167" s="165"/>
      <c r="BA167" s="165"/>
      <c r="BB167" s="165"/>
      <c r="BC167" s="165"/>
      <c r="BD167" s="165"/>
      <c r="BE167" s="165"/>
      <c r="BF167" s="165"/>
      <c r="BG167" s="165"/>
      <c r="BH167" s="165"/>
      <c r="BI167" s="165"/>
      <c r="BJ167" s="165"/>
      <c r="BK167" s="165"/>
      <c r="BL167" s="165"/>
      <c r="BM167" s="165"/>
      <c r="BN167" s="165"/>
      <c r="BO167" s="165"/>
      <c r="BP167" s="165"/>
      <c r="BQ167" s="166"/>
    </row>
    <row r="168" spans="2:69" ht="11.25" customHeight="1">
      <c r="B168" s="115"/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  <c r="AE168" s="116"/>
      <c r="AF168" s="116"/>
      <c r="AG168" s="116"/>
      <c r="AH168" s="116"/>
      <c r="AK168" s="26"/>
      <c r="AL168" s="160"/>
      <c r="AM168" s="160"/>
      <c r="AN168" s="160"/>
      <c r="AO168" s="160"/>
      <c r="AP168" s="160"/>
      <c r="AQ168" s="160"/>
      <c r="AR168" s="160"/>
      <c r="AS168" s="160"/>
      <c r="AT168" s="160"/>
      <c r="AU168" s="31"/>
      <c r="AV168" s="167"/>
      <c r="AW168" s="168"/>
      <c r="AX168" s="168"/>
      <c r="AY168" s="168"/>
      <c r="AZ168" s="168"/>
      <c r="BA168" s="168"/>
      <c r="BB168" s="168"/>
      <c r="BC168" s="168"/>
      <c r="BD168" s="168"/>
      <c r="BE168" s="168"/>
      <c r="BF168" s="168"/>
      <c r="BG168" s="168"/>
      <c r="BH168" s="168"/>
      <c r="BI168" s="168"/>
      <c r="BJ168" s="168"/>
      <c r="BK168" s="168"/>
      <c r="BL168" s="168"/>
      <c r="BM168" s="168"/>
      <c r="BN168" s="168"/>
      <c r="BO168" s="168"/>
      <c r="BP168" s="168"/>
      <c r="BQ168" s="169"/>
    </row>
    <row r="170" spans="2:69" ht="11.25" customHeight="1">
      <c r="B170" s="23" t="s">
        <v>18</v>
      </c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K170" s="28"/>
      <c r="AL170" s="144" t="s">
        <v>2</v>
      </c>
      <c r="AM170" s="144"/>
      <c r="AN170" s="144"/>
      <c r="AO170" s="144"/>
      <c r="AP170" s="144"/>
      <c r="AQ170" s="144"/>
      <c r="AR170" s="144"/>
      <c r="AS170" s="144"/>
      <c r="AT170" s="144"/>
      <c r="AU170" s="29"/>
      <c r="AV170" s="170" t="str">
        <f>+$AV$22</f>
        <v/>
      </c>
      <c r="AW170" s="170"/>
      <c r="AX170" s="170"/>
      <c r="AY170" s="170"/>
      <c r="AZ170" s="170"/>
      <c r="BA170" s="170"/>
      <c r="BB170" s="170"/>
      <c r="BC170" s="170"/>
      <c r="BD170" s="170"/>
      <c r="BE170" s="170"/>
      <c r="BF170" s="170"/>
      <c r="BG170" s="172" t="str">
        <f>+$BG$22</f>
        <v/>
      </c>
      <c r="BH170" s="129"/>
      <c r="BI170" s="129"/>
      <c r="BJ170" s="129"/>
      <c r="BK170" s="129"/>
      <c r="BL170" s="129"/>
      <c r="BM170" s="129"/>
      <c r="BN170" s="129"/>
      <c r="BO170" s="129"/>
      <c r="BP170" s="129"/>
      <c r="BQ170" s="130"/>
    </row>
    <row r="171" spans="2:69" ht="11.25" customHeight="1">
      <c r="B171" s="113" t="str">
        <f>+IF($B$23="","",$B$23)</f>
        <v/>
      </c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  <c r="Q171" s="114"/>
      <c r="R171" s="114"/>
      <c r="S171" s="114"/>
      <c r="T171" s="114"/>
      <c r="U171" s="114"/>
      <c r="V171" s="114"/>
      <c r="W171" s="114"/>
      <c r="X171" s="114"/>
      <c r="Y171" s="114"/>
      <c r="Z171" s="114"/>
      <c r="AA171" s="114"/>
      <c r="AB171" s="114"/>
      <c r="AC171" s="114"/>
      <c r="AD171" s="114"/>
      <c r="AE171" s="114"/>
      <c r="AF171" s="114"/>
      <c r="AG171" s="114"/>
      <c r="AH171" s="114"/>
      <c r="AK171" s="26"/>
      <c r="AL171" s="145"/>
      <c r="AM171" s="145"/>
      <c r="AN171" s="145"/>
      <c r="AO171" s="145"/>
      <c r="AP171" s="145"/>
      <c r="AQ171" s="145"/>
      <c r="AR171" s="145"/>
      <c r="AS171" s="145"/>
      <c r="AT171" s="145"/>
      <c r="AU171" s="31"/>
      <c r="AV171" s="171"/>
      <c r="AW171" s="171"/>
      <c r="AX171" s="171"/>
      <c r="AY171" s="171"/>
      <c r="AZ171" s="171"/>
      <c r="BA171" s="171"/>
      <c r="BB171" s="171"/>
      <c r="BC171" s="171"/>
      <c r="BD171" s="171"/>
      <c r="BE171" s="171"/>
      <c r="BF171" s="171"/>
      <c r="BG171" s="126"/>
      <c r="BH171" s="127"/>
      <c r="BI171" s="127"/>
      <c r="BJ171" s="127"/>
      <c r="BK171" s="127"/>
      <c r="BL171" s="127"/>
      <c r="BM171" s="127"/>
      <c r="BN171" s="127"/>
      <c r="BO171" s="127"/>
      <c r="BP171" s="127"/>
      <c r="BQ171" s="134"/>
    </row>
    <row r="172" spans="2:69" ht="11.25" customHeight="1">
      <c r="B172" s="113"/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  <c r="Q172" s="114"/>
      <c r="R172" s="114"/>
      <c r="S172" s="114"/>
      <c r="T172" s="114"/>
      <c r="U172" s="114"/>
      <c r="V172" s="114"/>
      <c r="W172" s="114"/>
      <c r="X172" s="114"/>
      <c r="Y172" s="114"/>
      <c r="Z172" s="114"/>
      <c r="AA172" s="114"/>
      <c r="AB172" s="114"/>
      <c r="AC172" s="114"/>
      <c r="AD172" s="114"/>
      <c r="AE172" s="114"/>
      <c r="AF172" s="114"/>
      <c r="AG172" s="114"/>
      <c r="AH172" s="114"/>
      <c r="AK172" s="28"/>
      <c r="AL172" s="144" t="s">
        <v>4</v>
      </c>
      <c r="AM172" s="144"/>
      <c r="AN172" s="144"/>
      <c r="AO172" s="144"/>
      <c r="AP172" s="144"/>
      <c r="AQ172" s="144"/>
      <c r="AR172" s="144"/>
      <c r="AS172" s="144"/>
      <c r="AT172" s="144"/>
      <c r="AU172" s="29"/>
      <c r="AV172" s="146" t="str">
        <f>+$AV$24</f>
        <v/>
      </c>
      <c r="AW172" s="147"/>
      <c r="AX172" s="147"/>
      <c r="AY172" s="147"/>
      <c r="AZ172" s="147"/>
      <c r="BA172" s="147"/>
      <c r="BB172" s="147"/>
      <c r="BC172" s="147"/>
      <c r="BD172" s="147"/>
      <c r="BE172" s="147"/>
      <c r="BF172" s="147"/>
      <c r="BG172" s="147"/>
      <c r="BH172" s="147"/>
      <c r="BI172" s="147"/>
      <c r="BJ172" s="147"/>
      <c r="BK172" s="147"/>
      <c r="BL172" s="147"/>
      <c r="BM172" s="147"/>
      <c r="BN172" s="147"/>
      <c r="BO172" s="147"/>
      <c r="BP172" s="147"/>
      <c r="BQ172" s="148"/>
    </row>
    <row r="173" spans="2:69" ht="11.25" customHeight="1">
      <c r="B173" s="113"/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  <c r="R173" s="114"/>
      <c r="S173" s="114"/>
      <c r="T173" s="114"/>
      <c r="U173" s="114"/>
      <c r="V173" s="114"/>
      <c r="W173" s="114"/>
      <c r="X173" s="114"/>
      <c r="Y173" s="114"/>
      <c r="Z173" s="114"/>
      <c r="AA173" s="114"/>
      <c r="AB173" s="114"/>
      <c r="AC173" s="114"/>
      <c r="AD173" s="114"/>
      <c r="AE173" s="114"/>
      <c r="AF173" s="114"/>
      <c r="AG173" s="114"/>
      <c r="AH173" s="114"/>
      <c r="AK173" s="26"/>
      <c r="AL173" s="145"/>
      <c r="AM173" s="145"/>
      <c r="AN173" s="145"/>
      <c r="AO173" s="145"/>
      <c r="AP173" s="145"/>
      <c r="AQ173" s="145"/>
      <c r="AR173" s="145"/>
      <c r="AS173" s="145"/>
      <c r="AT173" s="145"/>
      <c r="AU173" s="31"/>
      <c r="AV173" s="149"/>
      <c r="AW173" s="150"/>
      <c r="AX173" s="150"/>
      <c r="AY173" s="150"/>
      <c r="AZ173" s="150"/>
      <c r="BA173" s="150"/>
      <c r="BB173" s="150"/>
      <c r="BC173" s="150"/>
      <c r="BD173" s="150"/>
      <c r="BE173" s="150"/>
      <c r="BF173" s="150"/>
      <c r="BG173" s="150"/>
      <c r="BH173" s="150"/>
      <c r="BI173" s="150"/>
      <c r="BJ173" s="150"/>
      <c r="BK173" s="150"/>
      <c r="BL173" s="150"/>
      <c r="BM173" s="150"/>
      <c r="BN173" s="150"/>
      <c r="BO173" s="150"/>
      <c r="BP173" s="150"/>
      <c r="BQ173" s="151"/>
    </row>
    <row r="174" spans="2:69" ht="11.25" customHeight="1">
      <c r="B174" s="113"/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4"/>
      <c r="R174" s="114"/>
      <c r="S174" s="114"/>
      <c r="T174" s="114"/>
      <c r="U174" s="114"/>
      <c r="V174" s="114"/>
      <c r="W174" s="114"/>
      <c r="X174" s="114"/>
      <c r="Y174" s="114"/>
      <c r="Z174" s="114"/>
      <c r="AA174" s="114"/>
      <c r="AB174" s="114"/>
      <c r="AC174" s="114"/>
      <c r="AD174" s="114"/>
      <c r="AE174" s="114"/>
      <c r="AF174" s="114"/>
      <c r="AG174" s="114"/>
      <c r="AH174" s="114"/>
      <c r="AK174" s="28"/>
      <c r="AL174" s="144" t="s">
        <v>3</v>
      </c>
      <c r="AM174" s="144"/>
      <c r="AN174" s="144"/>
      <c r="AO174" s="144"/>
      <c r="AP174" s="144"/>
      <c r="AQ174" s="144"/>
      <c r="AR174" s="144"/>
      <c r="AS174" s="144"/>
      <c r="AT174" s="144"/>
      <c r="AU174" s="29"/>
      <c r="AV174" s="124" t="str">
        <f>+$AV$26</f>
        <v/>
      </c>
      <c r="AW174" s="125"/>
      <c r="AX174" s="125"/>
      <c r="AY174" s="125"/>
      <c r="AZ174" s="125"/>
      <c r="BA174" s="125"/>
      <c r="BB174" s="125"/>
      <c r="BC174" s="132"/>
      <c r="BD174" s="210" t="str">
        <f>+$BD$26</f>
        <v/>
      </c>
      <c r="BE174" s="153"/>
      <c r="BF174" s="153"/>
      <c r="BG174" s="153"/>
      <c r="BH174" s="153"/>
      <c r="BI174" s="153"/>
      <c r="BJ174" s="153"/>
      <c r="BK174" s="153"/>
      <c r="BL174" s="153"/>
      <c r="BM174" s="153"/>
      <c r="BN174" s="153"/>
      <c r="BO174" s="153"/>
      <c r="BP174" s="153"/>
      <c r="BQ174" s="154"/>
    </row>
    <row r="175" spans="2:69" ht="11.25" customHeight="1">
      <c r="B175" s="115"/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  <c r="AE175" s="116"/>
      <c r="AF175" s="116"/>
      <c r="AG175" s="116"/>
      <c r="AH175" s="116"/>
      <c r="AK175" s="26"/>
      <c r="AL175" s="145"/>
      <c r="AM175" s="145"/>
      <c r="AN175" s="145"/>
      <c r="AO175" s="145"/>
      <c r="AP175" s="145"/>
      <c r="AQ175" s="145"/>
      <c r="AR175" s="145"/>
      <c r="AS175" s="145"/>
      <c r="AT175" s="145"/>
      <c r="AU175" s="31"/>
      <c r="AV175" s="126"/>
      <c r="AW175" s="127"/>
      <c r="AX175" s="127"/>
      <c r="AY175" s="127"/>
      <c r="AZ175" s="127"/>
      <c r="BA175" s="127"/>
      <c r="BB175" s="127"/>
      <c r="BC175" s="134"/>
      <c r="BD175" s="155"/>
      <c r="BE175" s="120"/>
      <c r="BF175" s="120"/>
      <c r="BG175" s="120"/>
      <c r="BH175" s="120"/>
      <c r="BI175" s="120"/>
      <c r="BJ175" s="120"/>
      <c r="BK175" s="120"/>
      <c r="BL175" s="120"/>
      <c r="BM175" s="120"/>
      <c r="BN175" s="120"/>
      <c r="BO175" s="120"/>
      <c r="BP175" s="120"/>
      <c r="BQ175" s="156"/>
    </row>
    <row r="177" spans="2:69" ht="11.25" customHeight="1">
      <c r="B177" s="28"/>
      <c r="C177" s="144" t="s">
        <v>9</v>
      </c>
      <c r="D177" s="144"/>
      <c r="E177" s="144"/>
      <c r="F177" s="144"/>
      <c r="G177" s="144"/>
      <c r="H177" s="144"/>
      <c r="I177" s="144"/>
      <c r="J177" s="144"/>
      <c r="K177" s="144"/>
      <c r="L177" s="144"/>
      <c r="M177" s="144"/>
      <c r="N177" s="144"/>
      <c r="O177" s="144"/>
      <c r="P177" s="29"/>
      <c r="Q177" s="173">
        <f>+$Q$29</f>
        <v>0</v>
      </c>
      <c r="R177" s="174"/>
      <c r="S177" s="174"/>
      <c r="T177" s="174"/>
      <c r="U177" s="174"/>
      <c r="V177" s="174"/>
      <c r="W177" s="174"/>
      <c r="X177" s="174"/>
      <c r="Y177" s="174"/>
      <c r="Z177" s="174"/>
      <c r="AA177" s="174"/>
      <c r="AB177" s="174"/>
      <c r="AC177" s="174"/>
      <c r="AD177" s="174"/>
      <c r="AE177" s="175"/>
      <c r="AF177" s="182" t="s">
        <v>10</v>
      </c>
      <c r="AG177" s="183"/>
      <c r="AH177" s="183"/>
      <c r="AK177" s="28"/>
      <c r="AL177" s="144" t="s">
        <v>5</v>
      </c>
      <c r="AM177" s="144"/>
      <c r="AN177" s="144"/>
      <c r="AO177" s="144"/>
      <c r="AP177" s="144"/>
      <c r="AQ177" s="144"/>
      <c r="AR177" s="144"/>
      <c r="AS177" s="144"/>
      <c r="AT177" s="144"/>
      <c r="AU177" s="29"/>
      <c r="AV177" s="161" t="str">
        <f>+IF($AV$29="","",$AV$29)</f>
        <v/>
      </c>
      <c r="AW177" s="162"/>
      <c r="AX177" s="162"/>
      <c r="AY177" s="162"/>
      <c r="AZ177" s="162"/>
      <c r="BA177" s="162"/>
      <c r="BB177" s="162"/>
      <c r="BC177" s="162"/>
      <c r="BD177" s="162"/>
      <c r="BE177" s="162"/>
      <c r="BF177" s="162"/>
      <c r="BG177" s="162"/>
      <c r="BH177" s="162"/>
      <c r="BI177" s="162"/>
      <c r="BJ177" s="162"/>
      <c r="BK177" s="162"/>
      <c r="BL177" s="162"/>
      <c r="BM177" s="162"/>
      <c r="BN177" s="162"/>
      <c r="BO177" s="162"/>
      <c r="BP177" s="162"/>
      <c r="BQ177" s="163"/>
    </row>
    <row r="178" spans="2:69" ht="11.25" customHeight="1">
      <c r="B178" s="24"/>
      <c r="C178" s="158"/>
      <c r="D178" s="158"/>
      <c r="E178" s="158"/>
      <c r="F178" s="158"/>
      <c r="G178" s="158"/>
      <c r="H178" s="158"/>
      <c r="I178" s="158"/>
      <c r="J178" s="158"/>
      <c r="K178" s="158"/>
      <c r="L178" s="158"/>
      <c r="M178" s="158"/>
      <c r="N178" s="158"/>
      <c r="O178" s="158"/>
      <c r="P178" s="30"/>
      <c r="Q178" s="176"/>
      <c r="R178" s="177"/>
      <c r="S178" s="177"/>
      <c r="T178" s="177"/>
      <c r="U178" s="177"/>
      <c r="V178" s="177"/>
      <c r="W178" s="177"/>
      <c r="X178" s="177"/>
      <c r="Y178" s="177"/>
      <c r="Z178" s="177"/>
      <c r="AA178" s="177"/>
      <c r="AB178" s="177"/>
      <c r="AC178" s="177"/>
      <c r="AD178" s="177"/>
      <c r="AE178" s="178"/>
      <c r="AF178" s="182"/>
      <c r="AG178" s="183"/>
      <c r="AH178" s="183"/>
      <c r="AK178" s="24"/>
      <c r="AL178" s="158"/>
      <c r="AM178" s="158"/>
      <c r="AN178" s="158"/>
      <c r="AO178" s="158"/>
      <c r="AP178" s="158"/>
      <c r="AQ178" s="158"/>
      <c r="AR178" s="158"/>
      <c r="AS178" s="158"/>
      <c r="AT178" s="158"/>
      <c r="AU178" s="30"/>
      <c r="AV178" s="164"/>
      <c r="AW178" s="165"/>
      <c r="AX178" s="165"/>
      <c r="AY178" s="165"/>
      <c r="AZ178" s="165"/>
      <c r="BA178" s="165"/>
      <c r="BB178" s="165"/>
      <c r="BC178" s="165"/>
      <c r="BD178" s="165"/>
      <c r="BE178" s="165"/>
      <c r="BF178" s="165"/>
      <c r="BG178" s="165"/>
      <c r="BH178" s="165"/>
      <c r="BI178" s="165"/>
      <c r="BJ178" s="165"/>
      <c r="BK178" s="165"/>
      <c r="BL178" s="165"/>
      <c r="BM178" s="165"/>
      <c r="BN178" s="165"/>
      <c r="BO178" s="165"/>
      <c r="BP178" s="165"/>
      <c r="BQ178" s="166"/>
    </row>
    <row r="179" spans="2:69" ht="11.25" customHeight="1">
      <c r="B179" s="26"/>
      <c r="C179" s="145"/>
      <c r="D179" s="145"/>
      <c r="E179" s="145"/>
      <c r="F179" s="145"/>
      <c r="G179" s="145"/>
      <c r="H179" s="145"/>
      <c r="I179" s="145"/>
      <c r="J179" s="145"/>
      <c r="K179" s="145"/>
      <c r="L179" s="145"/>
      <c r="M179" s="145"/>
      <c r="N179" s="145"/>
      <c r="O179" s="145"/>
      <c r="P179" s="31"/>
      <c r="Q179" s="179"/>
      <c r="R179" s="180"/>
      <c r="S179" s="180"/>
      <c r="T179" s="180"/>
      <c r="U179" s="180"/>
      <c r="V179" s="180"/>
      <c r="W179" s="180"/>
      <c r="X179" s="180"/>
      <c r="Y179" s="180"/>
      <c r="Z179" s="180"/>
      <c r="AA179" s="180"/>
      <c r="AB179" s="180"/>
      <c r="AC179" s="180"/>
      <c r="AD179" s="180"/>
      <c r="AE179" s="181"/>
      <c r="AF179" s="182"/>
      <c r="AG179" s="183"/>
      <c r="AH179" s="183"/>
      <c r="AK179" s="26"/>
      <c r="AL179" s="145"/>
      <c r="AM179" s="145"/>
      <c r="AN179" s="145"/>
      <c r="AO179" s="145"/>
      <c r="AP179" s="145"/>
      <c r="AQ179" s="145"/>
      <c r="AR179" s="145"/>
      <c r="AS179" s="145"/>
      <c r="AT179" s="145"/>
      <c r="AU179" s="31"/>
      <c r="AV179" s="167"/>
      <c r="AW179" s="168"/>
      <c r="AX179" s="168"/>
      <c r="AY179" s="168"/>
      <c r="AZ179" s="168"/>
      <c r="BA179" s="168"/>
      <c r="BB179" s="168"/>
      <c r="BC179" s="168"/>
      <c r="BD179" s="168"/>
      <c r="BE179" s="168"/>
      <c r="BF179" s="168"/>
      <c r="BG179" s="168"/>
      <c r="BH179" s="168"/>
      <c r="BI179" s="168"/>
      <c r="BJ179" s="168"/>
      <c r="BK179" s="168"/>
      <c r="BL179" s="168"/>
      <c r="BM179" s="168"/>
      <c r="BN179" s="168"/>
      <c r="BO179" s="168"/>
      <c r="BP179" s="168"/>
      <c r="BQ179" s="169"/>
    </row>
    <row r="181" spans="2:69" ht="11.25" customHeight="1">
      <c r="B181" s="32"/>
      <c r="C181" s="138" t="s">
        <v>42</v>
      </c>
      <c r="D181" s="138"/>
      <c r="E181" s="138"/>
      <c r="F181" s="138"/>
      <c r="G181" s="138"/>
      <c r="H181" s="138"/>
      <c r="I181" s="138"/>
      <c r="J181" s="138"/>
      <c r="K181" s="138"/>
      <c r="L181" s="138"/>
      <c r="M181" s="138"/>
      <c r="N181" s="138"/>
      <c r="O181" s="138"/>
      <c r="P181" s="138"/>
      <c r="Q181" s="138"/>
      <c r="R181" s="33"/>
      <c r="S181" s="32"/>
      <c r="T181" s="138" t="s">
        <v>44</v>
      </c>
      <c r="U181" s="138"/>
      <c r="V181" s="138"/>
      <c r="W181" s="138"/>
      <c r="X181" s="138"/>
      <c r="Y181" s="138"/>
      <c r="Z181" s="138"/>
      <c r="AA181" s="138"/>
      <c r="AB181" s="138"/>
      <c r="AC181" s="138"/>
      <c r="AD181" s="138"/>
      <c r="AE181" s="138"/>
      <c r="AF181" s="138"/>
      <c r="AG181" s="138"/>
      <c r="AH181" s="138"/>
      <c r="AI181" s="33"/>
      <c r="AJ181" s="32"/>
      <c r="AK181" s="138" t="s">
        <v>41</v>
      </c>
      <c r="AL181" s="138"/>
      <c r="AM181" s="138"/>
      <c r="AN181" s="138"/>
      <c r="AO181" s="138"/>
      <c r="AP181" s="138"/>
      <c r="AQ181" s="138"/>
      <c r="AR181" s="138"/>
      <c r="AS181" s="138"/>
      <c r="AT181" s="138"/>
      <c r="AU181" s="138"/>
      <c r="AV181" s="138"/>
      <c r="AW181" s="138"/>
      <c r="AX181" s="138"/>
      <c r="AY181" s="138"/>
      <c r="AZ181" s="33"/>
      <c r="BA181" s="32"/>
      <c r="BB181" s="138" t="s">
        <v>45</v>
      </c>
      <c r="BC181" s="138"/>
      <c r="BD181" s="138"/>
      <c r="BE181" s="138"/>
      <c r="BF181" s="138"/>
      <c r="BG181" s="138"/>
      <c r="BH181" s="138"/>
      <c r="BI181" s="138"/>
      <c r="BJ181" s="138"/>
      <c r="BK181" s="138"/>
      <c r="BL181" s="138"/>
      <c r="BM181" s="138"/>
      <c r="BN181" s="138"/>
      <c r="BO181" s="138"/>
      <c r="BP181" s="138"/>
      <c r="BQ181" s="33"/>
    </row>
    <row r="182" spans="2:69" ht="11.25" customHeight="1">
      <c r="B182" s="193" t="s">
        <v>19</v>
      </c>
      <c r="C182" s="194"/>
      <c r="D182" s="34"/>
      <c r="E182" s="144" t="s">
        <v>20</v>
      </c>
      <c r="F182" s="144"/>
      <c r="G182" s="144"/>
      <c r="H182" s="144"/>
      <c r="I182" s="144"/>
      <c r="J182" s="144"/>
      <c r="K182" s="144"/>
      <c r="L182" s="144"/>
      <c r="M182" s="144"/>
      <c r="N182" s="144"/>
      <c r="O182" s="144"/>
      <c r="P182" s="144"/>
      <c r="Q182" s="144"/>
      <c r="R182" s="29"/>
      <c r="S182" s="173">
        <f>+$S$34</f>
        <v>0</v>
      </c>
      <c r="T182" s="174"/>
      <c r="U182" s="174"/>
      <c r="V182" s="174"/>
      <c r="W182" s="174"/>
      <c r="X182" s="174"/>
      <c r="Y182" s="174"/>
      <c r="Z182" s="174"/>
      <c r="AA182" s="174"/>
      <c r="AB182" s="174"/>
      <c r="AC182" s="174"/>
      <c r="AD182" s="174"/>
      <c r="AE182" s="174"/>
      <c r="AF182" s="174"/>
      <c r="AG182" s="174"/>
      <c r="AH182" s="174"/>
      <c r="AI182" s="175"/>
      <c r="AJ182" s="173">
        <f>+$AJ$34</f>
        <v>0</v>
      </c>
      <c r="AK182" s="174"/>
      <c r="AL182" s="174"/>
      <c r="AM182" s="174"/>
      <c r="AN182" s="174"/>
      <c r="AO182" s="174"/>
      <c r="AP182" s="174"/>
      <c r="AQ182" s="174"/>
      <c r="AR182" s="174"/>
      <c r="AS182" s="174"/>
      <c r="AT182" s="174"/>
      <c r="AU182" s="174"/>
      <c r="AV182" s="174"/>
      <c r="AW182" s="174"/>
      <c r="AX182" s="174"/>
      <c r="AY182" s="174"/>
      <c r="AZ182" s="175"/>
      <c r="BA182" s="173">
        <f>+$BA$34</f>
        <v>0</v>
      </c>
      <c r="BB182" s="174"/>
      <c r="BC182" s="174"/>
      <c r="BD182" s="174"/>
      <c r="BE182" s="174"/>
      <c r="BF182" s="174"/>
      <c r="BG182" s="174"/>
      <c r="BH182" s="174"/>
      <c r="BI182" s="174"/>
      <c r="BJ182" s="174"/>
      <c r="BK182" s="174"/>
      <c r="BL182" s="174"/>
      <c r="BM182" s="174"/>
      <c r="BN182" s="174"/>
      <c r="BO182" s="174"/>
      <c r="BP182" s="174"/>
      <c r="BQ182" s="175"/>
    </row>
    <row r="183" spans="2:69" ht="11.25" customHeight="1">
      <c r="B183" s="195"/>
      <c r="C183" s="196"/>
      <c r="D183" s="35"/>
      <c r="E183" s="145"/>
      <c r="F183" s="145"/>
      <c r="G183" s="145"/>
      <c r="H183" s="145"/>
      <c r="I183" s="145"/>
      <c r="J183" s="145"/>
      <c r="K183" s="145"/>
      <c r="L183" s="145"/>
      <c r="M183" s="145"/>
      <c r="N183" s="145"/>
      <c r="O183" s="145"/>
      <c r="P183" s="145"/>
      <c r="Q183" s="145"/>
      <c r="R183" s="31"/>
      <c r="S183" s="179"/>
      <c r="T183" s="180"/>
      <c r="U183" s="180"/>
      <c r="V183" s="180"/>
      <c r="W183" s="180"/>
      <c r="X183" s="180"/>
      <c r="Y183" s="180"/>
      <c r="Z183" s="180"/>
      <c r="AA183" s="180"/>
      <c r="AB183" s="180"/>
      <c r="AC183" s="180"/>
      <c r="AD183" s="180"/>
      <c r="AE183" s="180"/>
      <c r="AF183" s="180"/>
      <c r="AG183" s="180"/>
      <c r="AH183" s="180"/>
      <c r="AI183" s="181"/>
      <c r="AJ183" s="179"/>
      <c r="AK183" s="180"/>
      <c r="AL183" s="180"/>
      <c r="AM183" s="180"/>
      <c r="AN183" s="180"/>
      <c r="AO183" s="180"/>
      <c r="AP183" s="180"/>
      <c r="AQ183" s="180"/>
      <c r="AR183" s="180"/>
      <c r="AS183" s="180"/>
      <c r="AT183" s="180"/>
      <c r="AU183" s="180"/>
      <c r="AV183" s="180"/>
      <c r="AW183" s="180"/>
      <c r="AX183" s="180"/>
      <c r="AY183" s="180"/>
      <c r="AZ183" s="181"/>
      <c r="BA183" s="179"/>
      <c r="BB183" s="180"/>
      <c r="BC183" s="180"/>
      <c r="BD183" s="180"/>
      <c r="BE183" s="180"/>
      <c r="BF183" s="180"/>
      <c r="BG183" s="180"/>
      <c r="BH183" s="180"/>
      <c r="BI183" s="180"/>
      <c r="BJ183" s="180"/>
      <c r="BK183" s="180"/>
      <c r="BL183" s="180"/>
      <c r="BM183" s="180"/>
      <c r="BN183" s="180"/>
      <c r="BO183" s="180"/>
      <c r="BP183" s="180"/>
      <c r="BQ183" s="181"/>
    </row>
    <row r="184" spans="2:69" ht="11.25" customHeight="1">
      <c r="B184" s="193" t="s">
        <v>21</v>
      </c>
      <c r="C184" s="194"/>
      <c r="D184" s="34"/>
      <c r="E184" s="144" t="s">
        <v>43</v>
      </c>
      <c r="F184" s="144"/>
      <c r="G184" s="144"/>
      <c r="H184" s="144"/>
      <c r="I184" s="144"/>
      <c r="J184" s="144"/>
      <c r="K184" s="144"/>
      <c r="L184" s="144"/>
      <c r="M184" s="144"/>
      <c r="N184" s="144"/>
      <c r="O184" s="144"/>
      <c r="P184" s="144"/>
      <c r="Q184" s="144"/>
      <c r="R184" s="29"/>
      <c r="S184" s="173">
        <f>+$S$36</f>
        <v>0</v>
      </c>
      <c r="T184" s="174"/>
      <c r="U184" s="174"/>
      <c r="V184" s="174"/>
      <c r="W184" s="174"/>
      <c r="X184" s="174"/>
      <c r="Y184" s="174"/>
      <c r="Z184" s="174"/>
      <c r="AA184" s="174"/>
      <c r="AB184" s="174"/>
      <c r="AC184" s="174"/>
      <c r="AD184" s="174"/>
      <c r="AE184" s="174"/>
      <c r="AF184" s="174"/>
      <c r="AG184" s="174"/>
      <c r="AH184" s="174"/>
      <c r="AI184" s="175"/>
      <c r="AJ184" s="173">
        <f>+$AJ$36</f>
        <v>0</v>
      </c>
      <c r="AK184" s="174"/>
      <c r="AL184" s="174"/>
      <c r="AM184" s="174"/>
      <c r="AN184" s="174"/>
      <c r="AO184" s="174"/>
      <c r="AP184" s="174"/>
      <c r="AQ184" s="174"/>
      <c r="AR184" s="174"/>
      <c r="AS184" s="174"/>
      <c r="AT184" s="174"/>
      <c r="AU184" s="174"/>
      <c r="AV184" s="174"/>
      <c r="AW184" s="174"/>
      <c r="AX184" s="174"/>
      <c r="AY184" s="174"/>
      <c r="AZ184" s="175"/>
      <c r="BA184" s="173" t="str">
        <f>+$BA$36</f>
        <v/>
      </c>
      <c r="BB184" s="174"/>
      <c r="BC184" s="174"/>
      <c r="BD184" s="174"/>
      <c r="BE184" s="174"/>
      <c r="BF184" s="174"/>
      <c r="BG184" s="174"/>
      <c r="BH184" s="174"/>
      <c r="BI184" s="174"/>
      <c r="BJ184" s="174"/>
      <c r="BK184" s="174"/>
      <c r="BL184" s="174"/>
      <c r="BM184" s="174"/>
      <c r="BN184" s="174"/>
      <c r="BO184" s="174"/>
      <c r="BP184" s="174"/>
      <c r="BQ184" s="175"/>
    </row>
    <row r="185" spans="2:69" ht="11.25" customHeight="1">
      <c r="B185" s="195"/>
      <c r="C185" s="196"/>
      <c r="D185" s="35"/>
      <c r="E185" s="145"/>
      <c r="F185" s="145"/>
      <c r="G185" s="145"/>
      <c r="H185" s="145"/>
      <c r="I185" s="145"/>
      <c r="J185" s="145"/>
      <c r="K185" s="145"/>
      <c r="L185" s="145"/>
      <c r="M185" s="145"/>
      <c r="N185" s="145"/>
      <c r="O185" s="145"/>
      <c r="P185" s="145"/>
      <c r="Q185" s="145"/>
      <c r="R185" s="31"/>
      <c r="S185" s="179"/>
      <c r="T185" s="180"/>
      <c r="U185" s="180"/>
      <c r="V185" s="180"/>
      <c r="W185" s="180"/>
      <c r="X185" s="180"/>
      <c r="Y185" s="180"/>
      <c r="Z185" s="180"/>
      <c r="AA185" s="180"/>
      <c r="AB185" s="180"/>
      <c r="AC185" s="180"/>
      <c r="AD185" s="180"/>
      <c r="AE185" s="180"/>
      <c r="AF185" s="180"/>
      <c r="AG185" s="180"/>
      <c r="AH185" s="180"/>
      <c r="AI185" s="181"/>
      <c r="AJ185" s="179"/>
      <c r="AK185" s="180"/>
      <c r="AL185" s="180"/>
      <c r="AM185" s="180"/>
      <c r="AN185" s="180"/>
      <c r="AO185" s="180"/>
      <c r="AP185" s="180"/>
      <c r="AQ185" s="180"/>
      <c r="AR185" s="180"/>
      <c r="AS185" s="180"/>
      <c r="AT185" s="180"/>
      <c r="AU185" s="180"/>
      <c r="AV185" s="180"/>
      <c r="AW185" s="180"/>
      <c r="AX185" s="180"/>
      <c r="AY185" s="180"/>
      <c r="AZ185" s="181"/>
      <c r="BA185" s="179"/>
      <c r="BB185" s="180"/>
      <c r="BC185" s="180"/>
      <c r="BD185" s="180"/>
      <c r="BE185" s="180"/>
      <c r="BF185" s="180"/>
      <c r="BG185" s="180"/>
      <c r="BH185" s="180"/>
      <c r="BI185" s="180"/>
      <c r="BJ185" s="180"/>
      <c r="BK185" s="180"/>
      <c r="BL185" s="180"/>
      <c r="BM185" s="180"/>
      <c r="BN185" s="180"/>
      <c r="BO185" s="180"/>
      <c r="BP185" s="180"/>
      <c r="BQ185" s="181"/>
    </row>
    <row r="186" spans="2:69" ht="11.25" customHeight="1">
      <c r="B186" s="193" t="s">
        <v>22</v>
      </c>
      <c r="C186" s="194"/>
      <c r="D186" s="34"/>
      <c r="E186" s="144" t="s">
        <v>26</v>
      </c>
      <c r="F186" s="144"/>
      <c r="G186" s="144"/>
      <c r="H186" s="144"/>
      <c r="I186" s="144"/>
      <c r="J186" s="144"/>
      <c r="K186" s="144"/>
      <c r="L186" s="144"/>
      <c r="M186" s="197">
        <f>+$M$38</f>
        <v>0</v>
      </c>
      <c r="N186" s="198"/>
      <c r="O186" s="198"/>
      <c r="P186" s="198"/>
      <c r="Q186" s="198"/>
      <c r="R186" s="29"/>
      <c r="S186" s="173">
        <f>+$S$38</f>
        <v>0</v>
      </c>
      <c r="T186" s="174"/>
      <c r="U186" s="174"/>
      <c r="V186" s="174"/>
      <c r="W186" s="174"/>
      <c r="X186" s="174"/>
      <c r="Y186" s="174"/>
      <c r="Z186" s="174"/>
      <c r="AA186" s="174"/>
      <c r="AB186" s="174"/>
      <c r="AC186" s="174"/>
      <c r="AD186" s="174"/>
      <c r="AE186" s="174"/>
      <c r="AF186" s="174"/>
      <c r="AG186" s="174"/>
      <c r="AH186" s="174"/>
      <c r="AI186" s="175"/>
      <c r="AJ186" s="173">
        <f>+$AJ$38</f>
        <v>0</v>
      </c>
      <c r="AK186" s="174"/>
      <c r="AL186" s="174"/>
      <c r="AM186" s="174"/>
      <c r="AN186" s="174"/>
      <c r="AO186" s="174"/>
      <c r="AP186" s="174"/>
      <c r="AQ186" s="174"/>
      <c r="AR186" s="174"/>
      <c r="AS186" s="174"/>
      <c r="AT186" s="174"/>
      <c r="AU186" s="174"/>
      <c r="AV186" s="174"/>
      <c r="AW186" s="174"/>
      <c r="AX186" s="174"/>
      <c r="AY186" s="174"/>
      <c r="AZ186" s="175"/>
      <c r="BA186" s="173">
        <f>+$BA$38</f>
        <v>0</v>
      </c>
      <c r="BB186" s="174"/>
      <c r="BC186" s="174"/>
      <c r="BD186" s="174"/>
      <c r="BE186" s="174"/>
      <c r="BF186" s="174"/>
      <c r="BG186" s="174"/>
      <c r="BH186" s="174"/>
      <c r="BI186" s="174"/>
      <c r="BJ186" s="174"/>
      <c r="BK186" s="174"/>
      <c r="BL186" s="174"/>
      <c r="BM186" s="174"/>
      <c r="BN186" s="174"/>
      <c r="BO186" s="174"/>
      <c r="BP186" s="174"/>
      <c r="BQ186" s="175"/>
    </row>
    <row r="187" spans="2:69" ht="11.25" customHeight="1">
      <c r="B187" s="195"/>
      <c r="C187" s="196"/>
      <c r="D187" s="35"/>
      <c r="E187" s="145"/>
      <c r="F187" s="145"/>
      <c r="G187" s="145"/>
      <c r="H187" s="145"/>
      <c r="I187" s="145"/>
      <c r="J187" s="145"/>
      <c r="K187" s="145"/>
      <c r="L187" s="145"/>
      <c r="M187" s="199"/>
      <c r="N187" s="200"/>
      <c r="O187" s="200"/>
      <c r="P187" s="200"/>
      <c r="Q187" s="200"/>
      <c r="R187" s="31"/>
      <c r="S187" s="179"/>
      <c r="T187" s="180"/>
      <c r="U187" s="180"/>
      <c r="V187" s="180"/>
      <c r="W187" s="180"/>
      <c r="X187" s="180"/>
      <c r="Y187" s="180"/>
      <c r="Z187" s="180"/>
      <c r="AA187" s="180"/>
      <c r="AB187" s="180"/>
      <c r="AC187" s="180"/>
      <c r="AD187" s="180"/>
      <c r="AE187" s="180"/>
      <c r="AF187" s="180"/>
      <c r="AG187" s="180"/>
      <c r="AH187" s="180"/>
      <c r="AI187" s="181"/>
      <c r="AJ187" s="179"/>
      <c r="AK187" s="180"/>
      <c r="AL187" s="180"/>
      <c r="AM187" s="180"/>
      <c r="AN187" s="180"/>
      <c r="AO187" s="180"/>
      <c r="AP187" s="180"/>
      <c r="AQ187" s="180"/>
      <c r="AR187" s="180"/>
      <c r="AS187" s="180"/>
      <c r="AT187" s="180"/>
      <c r="AU187" s="180"/>
      <c r="AV187" s="180"/>
      <c r="AW187" s="180"/>
      <c r="AX187" s="180"/>
      <c r="AY187" s="180"/>
      <c r="AZ187" s="181"/>
      <c r="BA187" s="179"/>
      <c r="BB187" s="180"/>
      <c r="BC187" s="180"/>
      <c r="BD187" s="180"/>
      <c r="BE187" s="180"/>
      <c r="BF187" s="180"/>
      <c r="BG187" s="180"/>
      <c r="BH187" s="180"/>
      <c r="BI187" s="180"/>
      <c r="BJ187" s="180"/>
      <c r="BK187" s="180"/>
      <c r="BL187" s="180"/>
      <c r="BM187" s="180"/>
      <c r="BN187" s="180"/>
      <c r="BO187" s="180"/>
      <c r="BP187" s="180"/>
      <c r="BQ187" s="181"/>
    </row>
    <row r="188" spans="2:69" ht="11.25" customHeight="1">
      <c r="B188" s="193" t="s">
        <v>23</v>
      </c>
      <c r="C188" s="194"/>
      <c r="D188" s="34"/>
      <c r="E188" s="144" t="s">
        <v>27</v>
      </c>
      <c r="F188" s="144"/>
      <c r="G188" s="144"/>
      <c r="H188" s="144"/>
      <c r="I188" s="144"/>
      <c r="J188" s="144"/>
      <c r="K188" s="144"/>
      <c r="L188" s="144"/>
      <c r="M188" s="144"/>
      <c r="N188" s="144"/>
      <c r="O188" s="144"/>
      <c r="P188" s="144"/>
      <c r="Q188" s="144"/>
      <c r="R188" s="29"/>
      <c r="S188" s="173">
        <f>+$S$40</f>
        <v>0</v>
      </c>
      <c r="T188" s="174"/>
      <c r="U188" s="174"/>
      <c r="V188" s="174"/>
      <c r="W188" s="174"/>
      <c r="X188" s="174"/>
      <c r="Y188" s="174"/>
      <c r="Z188" s="174"/>
      <c r="AA188" s="174"/>
      <c r="AB188" s="174"/>
      <c r="AC188" s="174"/>
      <c r="AD188" s="174"/>
      <c r="AE188" s="174"/>
      <c r="AF188" s="174"/>
      <c r="AG188" s="174"/>
      <c r="AH188" s="174"/>
      <c r="AI188" s="175"/>
      <c r="AJ188" s="173">
        <f>+$AJ$40</f>
        <v>0</v>
      </c>
      <c r="AK188" s="174"/>
      <c r="AL188" s="174"/>
      <c r="AM188" s="174"/>
      <c r="AN188" s="174"/>
      <c r="AO188" s="174"/>
      <c r="AP188" s="174"/>
      <c r="AQ188" s="174"/>
      <c r="AR188" s="174"/>
      <c r="AS188" s="174"/>
      <c r="AT188" s="174"/>
      <c r="AU188" s="174"/>
      <c r="AV188" s="174"/>
      <c r="AW188" s="174"/>
      <c r="AX188" s="174"/>
      <c r="AY188" s="174"/>
      <c r="AZ188" s="175"/>
      <c r="BA188" s="173">
        <f>+$BA$40</f>
        <v>0</v>
      </c>
      <c r="BB188" s="174"/>
      <c r="BC188" s="174"/>
      <c r="BD188" s="174"/>
      <c r="BE188" s="174"/>
      <c r="BF188" s="174"/>
      <c r="BG188" s="174"/>
      <c r="BH188" s="174"/>
      <c r="BI188" s="174"/>
      <c r="BJ188" s="174"/>
      <c r="BK188" s="174"/>
      <c r="BL188" s="174"/>
      <c r="BM188" s="174"/>
      <c r="BN188" s="174"/>
      <c r="BO188" s="174"/>
      <c r="BP188" s="174"/>
      <c r="BQ188" s="175"/>
    </row>
    <row r="189" spans="2:69" ht="11.25" customHeight="1">
      <c r="B189" s="195"/>
      <c r="C189" s="196"/>
      <c r="D189" s="35"/>
      <c r="E189" s="145"/>
      <c r="F189" s="145"/>
      <c r="G189" s="145"/>
      <c r="H189" s="145"/>
      <c r="I189" s="145"/>
      <c r="J189" s="145"/>
      <c r="K189" s="145"/>
      <c r="L189" s="145"/>
      <c r="M189" s="145"/>
      <c r="N189" s="145"/>
      <c r="O189" s="145"/>
      <c r="P189" s="145"/>
      <c r="Q189" s="145"/>
      <c r="R189" s="31"/>
      <c r="S189" s="179"/>
      <c r="T189" s="180"/>
      <c r="U189" s="180"/>
      <c r="V189" s="180"/>
      <c r="W189" s="180"/>
      <c r="X189" s="180"/>
      <c r="Y189" s="180"/>
      <c r="Z189" s="180"/>
      <c r="AA189" s="180"/>
      <c r="AB189" s="180"/>
      <c r="AC189" s="180"/>
      <c r="AD189" s="180"/>
      <c r="AE189" s="180"/>
      <c r="AF189" s="180"/>
      <c r="AG189" s="180"/>
      <c r="AH189" s="180"/>
      <c r="AI189" s="181"/>
      <c r="AJ189" s="179"/>
      <c r="AK189" s="180"/>
      <c r="AL189" s="180"/>
      <c r="AM189" s="180"/>
      <c r="AN189" s="180"/>
      <c r="AO189" s="180"/>
      <c r="AP189" s="180"/>
      <c r="AQ189" s="180"/>
      <c r="AR189" s="180"/>
      <c r="AS189" s="180"/>
      <c r="AT189" s="180"/>
      <c r="AU189" s="180"/>
      <c r="AV189" s="180"/>
      <c r="AW189" s="180"/>
      <c r="AX189" s="180"/>
      <c r="AY189" s="180"/>
      <c r="AZ189" s="181"/>
      <c r="BA189" s="179"/>
      <c r="BB189" s="180"/>
      <c r="BC189" s="180"/>
      <c r="BD189" s="180"/>
      <c r="BE189" s="180"/>
      <c r="BF189" s="180"/>
      <c r="BG189" s="180"/>
      <c r="BH189" s="180"/>
      <c r="BI189" s="180"/>
      <c r="BJ189" s="180"/>
      <c r="BK189" s="180"/>
      <c r="BL189" s="180"/>
      <c r="BM189" s="180"/>
      <c r="BN189" s="180"/>
      <c r="BO189" s="180"/>
      <c r="BP189" s="180"/>
      <c r="BQ189" s="181"/>
    </row>
    <row r="190" spans="2:69" ht="11.25" customHeight="1">
      <c r="B190" s="193" t="s">
        <v>24</v>
      </c>
      <c r="C190" s="194"/>
      <c r="D190" s="34"/>
      <c r="E190" s="144" t="s">
        <v>28</v>
      </c>
      <c r="F190" s="144"/>
      <c r="G190" s="144"/>
      <c r="H190" s="144"/>
      <c r="I190" s="144"/>
      <c r="J190" s="144"/>
      <c r="K190" s="144"/>
      <c r="L190" s="144"/>
      <c r="M190" s="144"/>
      <c r="N190" s="144"/>
      <c r="O190" s="144"/>
      <c r="P190" s="144"/>
      <c r="Q190" s="144"/>
      <c r="R190" s="29"/>
      <c r="S190" s="173">
        <f>+$S$42</f>
        <v>0</v>
      </c>
      <c r="T190" s="174"/>
      <c r="U190" s="174"/>
      <c r="V190" s="174"/>
      <c r="W190" s="174"/>
      <c r="X190" s="174"/>
      <c r="Y190" s="174"/>
      <c r="Z190" s="174"/>
      <c r="AA190" s="174"/>
      <c r="AB190" s="174"/>
      <c r="AC190" s="174"/>
      <c r="AD190" s="174"/>
      <c r="AE190" s="174"/>
      <c r="AF190" s="174"/>
      <c r="AG190" s="174"/>
      <c r="AH190" s="174"/>
      <c r="AI190" s="175"/>
      <c r="AJ190" s="173">
        <f>+$AJ$42</f>
        <v>0</v>
      </c>
      <c r="AK190" s="174"/>
      <c r="AL190" s="174"/>
      <c r="AM190" s="174"/>
      <c r="AN190" s="174"/>
      <c r="AO190" s="174"/>
      <c r="AP190" s="174"/>
      <c r="AQ190" s="174"/>
      <c r="AR190" s="174"/>
      <c r="AS190" s="174"/>
      <c r="AT190" s="174"/>
      <c r="AU190" s="174"/>
      <c r="AV190" s="174"/>
      <c r="AW190" s="174"/>
      <c r="AX190" s="174"/>
      <c r="AY190" s="174"/>
      <c r="AZ190" s="175"/>
      <c r="BA190" s="173">
        <f>+$BA$42</f>
        <v>0</v>
      </c>
      <c r="BB190" s="174"/>
      <c r="BC190" s="174"/>
      <c r="BD190" s="174"/>
      <c r="BE190" s="174"/>
      <c r="BF190" s="174"/>
      <c r="BG190" s="174"/>
      <c r="BH190" s="174"/>
      <c r="BI190" s="174"/>
      <c r="BJ190" s="174"/>
      <c r="BK190" s="174"/>
      <c r="BL190" s="174"/>
      <c r="BM190" s="174"/>
      <c r="BN190" s="174"/>
      <c r="BO190" s="174"/>
      <c r="BP190" s="174"/>
      <c r="BQ190" s="175"/>
    </row>
    <row r="191" spans="2:69" ht="11.25" customHeight="1">
      <c r="B191" s="195"/>
      <c r="C191" s="196"/>
      <c r="D191" s="35"/>
      <c r="E191" s="145"/>
      <c r="F191" s="145"/>
      <c r="G191" s="145"/>
      <c r="H191" s="145"/>
      <c r="I191" s="145"/>
      <c r="J191" s="145"/>
      <c r="K191" s="145"/>
      <c r="L191" s="145"/>
      <c r="M191" s="145"/>
      <c r="N191" s="145"/>
      <c r="O191" s="145"/>
      <c r="P191" s="145"/>
      <c r="Q191" s="145"/>
      <c r="R191" s="31"/>
      <c r="S191" s="179"/>
      <c r="T191" s="180"/>
      <c r="U191" s="180"/>
      <c r="V191" s="180"/>
      <c r="W191" s="180"/>
      <c r="X191" s="180"/>
      <c r="Y191" s="180"/>
      <c r="Z191" s="180"/>
      <c r="AA191" s="180"/>
      <c r="AB191" s="180"/>
      <c r="AC191" s="180"/>
      <c r="AD191" s="180"/>
      <c r="AE191" s="180"/>
      <c r="AF191" s="180"/>
      <c r="AG191" s="180"/>
      <c r="AH191" s="180"/>
      <c r="AI191" s="181"/>
      <c r="AJ191" s="179"/>
      <c r="AK191" s="180"/>
      <c r="AL191" s="180"/>
      <c r="AM191" s="180"/>
      <c r="AN191" s="180"/>
      <c r="AO191" s="180"/>
      <c r="AP191" s="180"/>
      <c r="AQ191" s="180"/>
      <c r="AR191" s="180"/>
      <c r="AS191" s="180"/>
      <c r="AT191" s="180"/>
      <c r="AU191" s="180"/>
      <c r="AV191" s="180"/>
      <c r="AW191" s="180"/>
      <c r="AX191" s="180"/>
      <c r="AY191" s="180"/>
      <c r="AZ191" s="181"/>
      <c r="BA191" s="179"/>
      <c r="BB191" s="180"/>
      <c r="BC191" s="180"/>
      <c r="BD191" s="180"/>
      <c r="BE191" s="180"/>
      <c r="BF191" s="180"/>
      <c r="BG191" s="180"/>
      <c r="BH191" s="180"/>
      <c r="BI191" s="180"/>
      <c r="BJ191" s="180"/>
      <c r="BK191" s="180"/>
      <c r="BL191" s="180"/>
      <c r="BM191" s="180"/>
      <c r="BN191" s="180"/>
      <c r="BO191" s="180"/>
      <c r="BP191" s="180"/>
      <c r="BQ191" s="181"/>
    </row>
    <row r="192" spans="2:69" ht="11.25" customHeight="1">
      <c r="B192" s="193" t="s">
        <v>25</v>
      </c>
      <c r="C192" s="194"/>
      <c r="D192" s="34"/>
      <c r="E192" s="144" t="s">
        <v>29</v>
      </c>
      <c r="F192" s="144"/>
      <c r="G192" s="144"/>
      <c r="H192" s="144"/>
      <c r="I192" s="144"/>
      <c r="J192" s="144"/>
      <c r="K192" s="144"/>
      <c r="L192" s="144"/>
      <c r="M192" s="144"/>
      <c r="N192" s="144"/>
      <c r="O192" s="144"/>
      <c r="P192" s="144"/>
      <c r="Q192" s="144"/>
      <c r="R192" s="29"/>
      <c r="S192" s="173">
        <f>+$S$44</f>
        <v>0</v>
      </c>
      <c r="T192" s="174"/>
      <c r="U192" s="174"/>
      <c r="V192" s="174"/>
      <c r="W192" s="174"/>
      <c r="X192" s="174"/>
      <c r="Y192" s="174"/>
      <c r="Z192" s="174"/>
      <c r="AA192" s="174"/>
      <c r="AB192" s="174"/>
      <c r="AC192" s="174"/>
      <c r="AD192" s="174"/>
      <c r="AE192" s="174"/>
      <c r="AF192" s="174"/>
      <c r="AG192" s="174"/>
      <c r="AH192" s="174"/>
      <c r="AI192" s="175"/>
      <c r="AJ192" s="173">
        <f>+$AJ$44</f>
        <v>0</v>
      </c>
      <c r="AK192" s="174"/>
      <c r="AL192" s="174"/>
      <c r="AM192" s="174"/>
      <c r="AN192" s="174"/>
      <c r="AO192" s="174"/>
      <c r="AP192" s="174"/>
      <c r="AQ192" s="174"/>
      <c r="AR192" s="174"/>
      <c r="AS192" s="174"/>
      <c r="AT192" s="174"/>
      <c r="AU192" s="174"/>
      <c r="AV192" s="174"/>
      <c r="AW192" s="174"/>
      <c r="AX192" s="174"/>
      <c r="AY192" s="174"/>
      <c r="AZ192" s="175"/>
      <c r="BA192" s="173">
        <f>+$BA$44</f>
        <v>0</v>
      </c>
      <c r="BB192" s="174"/>
      <c r="BC192" s="174"/>
      <c r="BD192" s="174"/>
      <c r="BE192" s="174"/>
      <c r="BF192" s="174"/>
      <c r="BG192" s="174"/>
      <c r="BH192" s="174"/>
      <c r="BI192" s="174"/>
      <c r="BJ192" s="174"/>
      <c r="BK192" s="174"/>
      <c r="BL192" s="174"/>
      <c r="BM192" s="174"/>
      <c r="BN192" s="174"/>
      <c r="BO192" s="174"/>
      <c r="BP192" s="174"/>
      <c r="BQ192" s="175"/>
    </row>
    <row r="193" spans="2:69" ht="11.25" customHeight="1">
      <c r="B193" s="195"/>
      <c r="C193" s="196"/>
      <c r="D193" s="35"/>
      <c r="E193" s="145"/>
      <c r="F193" s="145"/>
      <c r="G193" s="145"/>
      <c r="H193" s="145"/>
      <c r="I193" s="145"/>
      <c r="J193" s="145"/>
      <c r="K193" s="145"/>
      <c r="L193" s="145"/>
      <c r="M193" s="145"/>
      <c r="N193" s="145"/>
      <c r="O193" s="145"/>
      <c r="P193" s="145"/>
      <c r="Q193" s="145"/>
      <c r="R193" s="31"/>
      <c r="S193" s="179"/>
      <c r="T193" s="180"/>
      <c r="U193" s="180"/>
      <c r="V193" s="180"/>
      <c r="W193" s="180"/>
      <c r="X193" s="180"/>
      <c r="Y193" s="180"/>
      <c r="Z193" s="180"/>
      <c r="AA193" s="180"/>
      <c r="AB193" s="180"/>
      <c r="AC193" s="180"/>
      <c r="AD193" s="180"/>
      <c r="AE193" s="180"/>
      <c r="AF193" s="180"/>
      <c r="AG193" s="180"/>
      <c r="AH193" s="180"/>
      <c r="AI193" s="181"/>
      <c r="AJ193" s="179"/>
      <c r="AK193" s="180"/>
      <c r="AL193" s="180"/>
      <c r="AM193" s="180"/>
      <c r="AN193" s="180"/>
      <c r="AO193" s="180"/>
      <c r="AP193" s="180"/>
      <c r="AQ193" s="180"/>
      <c r="AR193" s="180"/>
      <c r="AS193" s="180"/>
      <c r="AT193" s="180"/>
      <c r="AU193" s="180"/>
      <c r="AV193" s="180"/>
      <c r="AW193" s="180"/>
      <c r="AX193" s="180"/>
      <c r="AY193" s="180"/>
      <c r="AZ193" s="181"/>
      <c r="BA193" s="179"/>
      <c r="BB193" s="180"/>
      <c r="BC193" s="180"/>
      <c r="BD193" s="180"/>
      <c r="BE193" s="180"/>
      <c r="BF193" s="180"/>
      <c r="BG193" s="180"/>
      <c r="BH193" s="180"/>
      <c r="BI193" s="180"/>
      <c r="BJ193" s="180"/>
      <c r="BK193" s="180"/>
      <c r="BL193" s="180"/>
      <c r="BM193" s="180"/>
      <c r="BN193" s="180"/>
      <c r="BO193" s="180"/>
      <c r="BP193" s="180"/>
      <c r="BQ193" s="181"/>
    </row>
    <row r="195" spans="2:69" ht="11.25" customHeight="1">
      <c r="B195" s="23" t="s">
        <v>11</v>
      </c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  <c r="BA195" s="25"/>
      <c r="BB195" s="25"/>
      <c r="BC195" s="25"/>
      <c r="BD195" s="25"/>
      <c r="BE195" s="25"/>
      <c r="BF195" s="25"/>
      <c r="BG195" s="25"/>
      <c r="BH195" s="25"/>
      <c r="BI195" s="25"/>
      <c r="BJ195" s="25"/>
      <c r="BK195" s="25"/>
      <c r="BL195" s="25"/>
      <c r="BM195" s="25"/>
      <c r="BN195" s="25"/>
      <c r="BO195" s="25"/>
      <c r="BP195" s="25"/>
      <c r="BQ195" s="25"/>
    </row>
    <row r="196" spans="2:69" ht="11.25" customHeight="1">
      <c r="B196" s="56"/>
      <c r="C196" s="60"/>
      <c r="D196" s="63"/>
      <c r="E196" s="63"/>
      <c r="F196" s="63"/>
      <c r="G196" s="60"/>
      <c r="H196" s="103">
        <f>+$H$48</f>
        <v>0</v>
      </c>
      <c r="I196" s="103"/>
      <c r="J196" s="103"/>
      <c r="K196" s="71" t="s">
        <v>132</v>
      </c>
      <c r="L196" s="71"/>
      <c r="M196" s="71"/>
      <c r="N196" s="71"/>
      <c r="O196" s="71"/>
      <c r="P196" s="71"/>
      <c r="Q196" s="71"/>
      <c r="R196" s="71"/>
      <c r="S196" s="71"/>
      <c r="T196" s="72"/>
      <c r="U196" s="72"/>
      <c r="V196" s="72"/>
      <c r="W196" s="72"/>
      <c r="X196" s="104">
        <f>+$X$48</f>
        <v>0</v>
      </c>
      <c r="Y196" s="104"/>
      <c r="Z196" s="104"/>
      <c r="AA196" s="104"/>
      <c r="AB196" s="104"/>
      <c r="AC196" s="104"/>
      <c r="AD196" s="104"/>
      <c r="AE196" s="104"/>
      <c r="AF196" s="104"/>
      <c r="AG196" s="104"/>
      <c r="AH196" s="104"/>
      <c r="AI196" s="72" t="s">
        <v>134</v>
      </c>
      <c r="AJ196" s="71"/>
      <c r="AK196" s="71"/>
      <c r="AL196" s="73"/>
      <c r="AM196" s="73"/>
      <c r="AN196" s="73"/>
      <c r="AO196" s="71"/>
      <c r="AP196" s="71"/>
      <c r="AQ196" s="71"/>
      <c r="AR196" s="71"/>
      <c r="AS196" s="103">
        <f>+$AS$48</f>
        <v>0</v>
      </c>
      <c r="AT196" s="103"/>
      <c r="AU196" s="103"/>
      <c r="AV196" s="71" t="s">
        <v>133</v>
      </c>
      <c r="AW196" s="71"/>
      <c r="AX196" s="71"/>
      <c r="AY196" s="71"/>
      <c r="AZ196" s="71"/>
      <c r="BA196" s="71"/>
      <c r="BB196" s="71"/>
      <c r="BC196" s="71"/>
      <c r="BD196" s="71"/>
      <c r="BE196" s="71"/>
      <c r="BF196" s="72"/>
      <c r="BG196" s="104">
        <f>+$BG$48</f>
        <v>0</v>
      </c>
      <c r="BH196" s="104"/>
      <c r="BI196" s="104"/>
      <c r="BJ196" s="104"/>
      <c r="BK196" s="104"/>
      <c r="BL196" s="104"/>
      <c r="BM196" s="104"/>
      <c r="BN196" s="104"/>
      <c r="BO196" s="104"/>
      <c r="BP196" s="71" t="s">
        <v>134</v>
      </c>
      <c r="BQ196" s="71"/>
    </row>
    <row r="197" spans="2:69" ht="11.25" customHeight="1">
      <c r="B197" s="56"/>
      <c r="C197" s="60"/>
      <c r="D197" s="60"/>
      <c r="E197" s="60"/>
      <c r="F197" s="60"/>
      <c r="G197" s="60"/>
      <c r="H197" s="103">
        <f>+$H$49</f>
        <v>0</v>
      </c>
      <c r="I197" s="103"/>
      <c r="J197" s="103"/>
      <c r="K197" s="74" t="s">
        <v>132</v>
      </c>
      <c r="L197" s="74"/>
      <c r="M197" s="74"/>
      <c r="N197" s="74"/>
      <c r="O197" s="74"/>
      <c r="P197" s="74"/>
      <c r="Q197" s="74"/>
      <c r="R197" s="74"/>
      <c r="S197" s="74"/>
      <c r="T197" s="75"/>
      <c r="U197" s="75"/>
      <c r="V197" s="75"/>
      <c r="W197" s="75"/>
      <c r="X197" s="104">
        <f>+$X$49</f>
        <v>0</v>
      </c>
      <c r="Y197" s="104"/>
      <c r="Z197" s="104"/>
      <c r="AA197" s="104"/>
      <c r="AB197" s="104"/>
      <c r="AC197" s="104"/>
      <c r="AD197" s="104"/>
      <c r="AE197" s="104"/>
      <c r="AF197" s="104"/>
      <c r="AG197" s="104"/>
      <c r="AH197" s="104"/>
      <c r="AI197" s="75" t="s">
        <v>134</v>
      </c>
      <c r="AJ197" s="74"/>
      <c r="AK197" s="74"/>
      <c r="AL197" s="122"/>
      <c r="AM197" s="122"/>
      <c r="AN197" s="122"/>
      <c r="AO197" s="74"/>
      <c r="AP197" s="74"/>
      <c r="AQ197" s="74"/>
      <c r="AR197" s="74"/>
      <c r="AS197" s="122">
        <f>+$AS$49</f>
        <v>0</v>
      </c>
      <c r="AT197" s="122"/>
      <c r="AU197" s="122"/>
      <c r="AV197" s="74" t="s">
        <v>133</v>
      </c>
      <c r="AW197" s="74"/>
      <c r="AX197" s="74"/>
      <c r="AY197" s="74"/>
      <c r="AZ197" s="74"/>
      <c r="BA197" s="74"/>
      <c r="BB197" s="74"/>
      <c r="BC197" s="74"/>
      <c r="BD197" s="74"/>
      <c r="BE197" s="74"/>
      <c r="BF197" s="75"/>
      <c r="BG197" s="104">
        <f>+$BG$49</f>
        <v>0</v>
      </c>
      <c r="BH197" s="104"/>
      <c r="BI197" s="104"/>
      <c r="BJ197" s="104"/>
      <c r="BK197" s="104"/>
      <c r="BL197" s="104"/>
      <c r="BM197" s="104"/>
      <c r="BN197" s="104"/>
      <c r="BO197" s="104"/>
      <c r="BP197" s="74" t="s">
        <v>134</v>
      </c>
      <c r="BQ197" s="74"/>
    </row>
    <row r="198" spans="2:69" ht="11.25" customHeight="1">
      <c r="B198" s="64" t="str">
        <f>+$B$50</f>
        <v/>
      </c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/>
      <c r="AQ198" s="55"/>
      <c r="AR198" s="55"/>
      <c r="AS198" s="55"/>
      <c r="AT198" s="55"/>
      <c r="AU198" s="55"/>
      <c r="AV198" s="55"/>
      <c r="AW198" s="55"/>
      <c r="AX198" s="55"/>
      <c r="AY198" s="55"/>
      <c r="AZ198" s="55"/>
      <c r="BA198" s="55"/>
      <c r="BB198" s="55"/>
      <c r="BC198" s="55"/>
      <c r="BD198" s="55"/>
      <c r="BE198" s="55"/>
      <c r="BF198" s="55"/>
      <c r="BG198" s="55"/>
      <c r="BH198" s="55"/>
      <c r="BI198" s="55"/>
      <c r="BJ198" s="55"/>
      <c r="BK198" s="55"/>
      <c r="BL198" s="55"/>
      <c r="BM198" s="55"/>
      <c r="BN198" s="55"/>
      <c r="BO198" s="55"/>
      <c r="BP198" s="55"/>
      <c r="BQ198" s="55"/>
    </row>
    <row r="199" spans="2:69" ht="11.25" customHeight="1">
      <c r="B199" s="57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  <c r="AO199" s="55"/>
      <c r="AP199" s="55"/>
      <c r="AQ199" s="55"/>
      <c r="AR199" s="55"/>
      <c r="AS199" s="55"/>
      <c r="AT199" s="55"/>
      <c r="AU199" s="55"/>
      <c r="AV199" s="55"/>
      <c r="AW199" s="55"/>
      <c r="AX199" s="55"/>
      <c r="AY199" s="55"/>
      <c r="AZ199" s="55"/>
      <c r="BA199" s="55"/>
      <c r="BB199" s="55"/>
      <c r="BC199" s="55"/>
      <c r="BD199" s="55"/>
      <c r="BE199" s="55"/>
      <c r="BF199" s="55"/>
      <c r="BG199" s="55"/>
      <c r="BH199" s="55"/>
      <c r="BI199" s="55"/>
      <c r="BJ199" s="55"/>
      <c r="BK199" s="55"/>
      <c r="BL199" s="55"/>
      <c r="BM199" s="55"/>
      <c r="BN199" s="55"/>
      <c r="BO199" s="55"/>
      <c r="BP199" s="55"/>
      <c r="BQ199" s="55"/>
    </row>
    <row r="200" spans="2:69" ht="11.25" customHeight="1">
      <c r="B200" s="57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  <c r="AO200" s="55"/>
      <c r="AP200" s="55"/>
      <c r="AQ200" s="55"/>
      <c r="AR200" s="55"/>
      <c r="AS200" s="55"/>
      <c r="AT200" s="55"/>
      <c r="AU200" s="55"/>
      <c r="AV200" s="55"/>
      <c r="AW200" s="55"/>
      <c r="AX200" s="55"/>
      <c r="AY200" s="55"/>
      <c r="AZ200" s="55"/>
      <c r="BA200" s="55"/>
      <c r="BB200" s="55"/>
      <c r="BC200" s="55"/>
      <c r="BD200" s="55"/>
      <c r="BE200" s="55"/>
      <c r="BF200" s="55"/>
      <c r="BG200" s="55"/>
      <c r="BH200" s="55"/>
      <c r="BI200" s="55"/>
      <c r="BJ200" s="55"/>
      <c r="BK200" s="55"/>
      <c r="BL200" s="55"/>
      <c r="BM200" s="55"/>
      <c r="BN200" s="55"/>
      <c r="BO200" s="55"/>
      <c r="BP200" s="55"/>
      <c r="BQ200" s="55"/>
    </row>
    <row r="201" spans="2:69" ht="11.25" customHeight="1">
      <c r="B201" s="58"/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59"/>
      <c r="AK201" s="59"/>
      <c r="AL201" s="59"/>
      <c r="AM201" s="59"/>
      <c r="AN201" s="59"/>
      <c r="AO201" s="59"/>
      <c r="AP201" s="59"/>
      <c r="AQ201" s="59"/>
      <c r="AR201" s="59"/>
      <c r="AS201" s="59"/>
      <c r="AT201" s="59"/>
      <c r="AU201" s="59"/>
      <c r="AV201" s="59"/>
      <c r="AW201" s="59"/>
      <c r="AX201" s="59"/>
      <c r="AY201" s="59"/>
      <c r="AZ201" s="59"/>
      <c r="BA201" s="59"/>
      <c r="BB201" s="59"/>
      <c r="BC201" s="59"/>
      <c r="BD201" s="59"/>
      <c r="BE201" s="59"/>
      <c r="BF201" s="59"/>
      <c r="BG201" s="59"/>
      <c r="BH201" s="59"/>
      <c r="BI201" s="59"/>
      <c r="BJ201" s="59"/>
      <c r="BK201" s="59"/>
      <c r="BL201" s="59"/>
      <c r="BM201" s="59"/>
      <c r="BN201" s="59"/>
      <c r="BO201" s="59"/>
      <c r="BP201" s="59"/>
      <c r="BQ201" s="59"/>
    </row>
    <row r="203" spans="2:69" ht="11.25" customHeight="1">
      <c r="B203" s="36"/>
    </row>
    <row r="204" spans="2:69" ht="11.25" customHeight="1">
      <c r="B204" s="39" t="s">
        <v>47</v>
      </c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</row>
    <row r="205" spans="2:69" ht="11.25" customHeight="1">
      <c r="B205" s="37"/>
    </row>
    <row r="206" spans="2:69" ht="11.25" customHeight="1">
      <c r="B206" s="28"/>
      <c r="C206" s="144" t="s">
        <v>48</v>
      </c>
      <c r="D206" s="144"/>
      <c r="E206" s="144"/>
      <c r="F206" s="144"/>
      <c r="G206" s="144"/>
      <c r="H206" s="144"/>
      <c r="I206" s="144"/>
      <c r="J206" s="144"/>
      <c r="K206" s="144"/>
      <c r="L206" s="29"/>
      <c r="M206" s="161"/>
      <c r="N206" s="162"/>
      <c r="O206" s="162"/>
      <c r="P206" s="162"/>
      <c r="Q206" s="162"/>
      <c r="R206" s="162"/>
      <c r="S206" s="162"/>
      <c r="T206" s="162"/>
      <c r="U206" s="162"/>
      <c r="V206" s="162"/>
      <c r="W206" s="162"/>
      <c r="X206" s="162"/>
      <c r="Y206" s="162"/>
      <c r="Z206" s="162"/>
      <c r="AA206" s="162"/>
      <c r="AB206" s="162"/>
      <c r="AC206" s="162"/>
      <c r="AD206" s="162"/>
      <c r="AE206" s="162"/>
      <c r="AF206" s="162"/>
      <c r="AG206" s="162"/>
      <c r="AH206" s="163"/>
    </row>
    <row r="207" spans="2:69" ht="11.25" customHeight="1">
      <c r="B207" s="26"/>
      <c r="C207" s="145"/>
      <c r="D207" s="145"/>
      <c r="E207" s="145"/>
      <c r="F207" s="145"/>
      <c r="G207" s="145"/>
      <c r="H207" s="145"/>
      <c r="I207" s="145"/>
      <c r="J207" s="145"/>
      <c r="K207" s="145"/>
      <c r="L207" s="31"/>
      <c r="M207" s="167"/>
      <c r="N207" s="168"/>
      <c r="O207" s="168"/>
      <c r="P207" s="168"/>
      <c r="Q207" s="168"/>
      <c r="R207" s="168"/>
      <c r="S207" s="168"/>
      <c r="T207" s="168"/>
      <c r="U207" s="168"/>
      <c r="V207" s="168"/>
      <c r="W207" s="168"/>
      <c r="X207" s="168"/>
      <c r="Y207" s="168"/>
      <c r="Z207" s="168"/>
      <c r="AA207" s="168"/>
      <c r="AB207" s="168"/>
      <c r="AC207" s="168"/>
      <c r="AD207" s="168"/>
      <c r="AE207" s="168"/>
      <c r="AF207" s="168"/>
      <c r="AG207" s="168"/>
      <c r="AH207" s="169"/>
    </row>
    <row r="208" spans="2:69" ht="11.25" customHeight="1">
      <c r="B208" s="37"/>
    </row>
    <row r="209" spans="2:69" ht="11.25" customHeight="1">
      <c r="B209" s="220"/>
      <c r="C209" s="221"/>
      <c r="D209" s="221"/>
      <c r="E209" s="221"/>
      <c r="F209" s="221"/>
      <c r="G209" s="221"/>
      <c r="H209" s="221"/>
      <c r="I209" s="221"/>
      <c r="J209" s="221"/>
      <c r="K209" s="221"/>
      <c r="L209" s="221"/>
      <c r="M209" s="221"/>
      <c r="N209" s="221"/>
      <c r="O209" s="221"/>
      <c r="P209" s="221"/>
      <c r="Q209" s="221"/>
      <c r="R209" s="221"/>
      <c r="S209" s="221"/>
      <c r="T209" s="221"/>
      <c r="U209" s="221"/>
      <c r="V209" s="221"/>
      <c r="W209" s="221"/>
      <c r="X209" s="221"/>
      <c r="Y209" s="221"/>
      <c r="Z209" s="221"/>
      <c r="AA209" s="221"/>
      <c r="AB209" s="221"/>
      <c r="AC209" s="221"/>
      <c r="AD209" s="221"/>
      <c r="AE209" s="221"/>
      <c r="AF209" s="221"/>
      <c r="AG209" s="221"/>
      <c r="AH209" s="221"/>
      <c r="AI209" s="221"/>
      <c r="AJ209" s="221"/>
      <c r="AK209" s="221"/>
      <c r="AL209" s="221"/>
      <c r="AM209" s="221"/>
      <c r="AN209" s="221"/>
      <c r="AO209" s="221"/>
      <c r="AP209" s="221"/>
      <c r="AQ209" s="221"/>
      <c r="AR209" s="221"/>
      <c r="AS209" s="221"/>
      <c r="AT209" s="221"/>
      <c r="AU209" s="221"/>
      <c r="AV209" s="221"/>
      <c r="AW209" s="221"/>
      <c r="AX209" s="221"/>
      <c r="AY209" s="221"/>
      <c r="AZ209" s="221"/>
      <c r="BA209" s="221"/>
      <c r="BB209" s="221"/>
      <c r="BC209" s="221"/>
      <c r="BD209" s="221"/>
      <c r="BE209" s="221"/>
      <c r="BF209" s="221"/>
      <c r="BG209" s="221"/>
      <c r="BH209" s="221"/>
      <c r="BI209" s="221"/>
      <c r="BJ209" s="221"/>
      <c r="BK209" s="221"/>
      <c r="BL209" s="221"/>
      <c r="BM209" s="221"/>
      <c r="BN209" s="221"/>
      <c r="BO209" s="221"/>
      <c r="BP209" s="221"/>
      <c r="BQ209" s="222"/>
    </row>
    <row r="210" spans="2:69" ht="11.25" customHeight="1">
      <c r="B210" s="223"/>
      <c r="C210" s="224"/>
      <c r="D210" s="224"/>
      <c r="E210" s="224"/>
      <c r="F210" s="224"/>
      <c r="G210" s="224"/>
      <c r="H210" s="224"/>
      <c r="I210" s="224"/>
      <c r="J210" s="224"/>
      <c r="K210" s="224"/>
      <c r="L210" s="224"/>
      <c r="M210" s="224"/>
      <c r="N210" s="224"/>
      <c r="O210" s="224"/>
      <c r="P210" s="224"/>
      <c r="Q210" s="224"/>
      <c r="R210" s="224"/>
      <c r="S210" s="224"/>
      <c r="T210" s="224"/>
      <c r="U210" s="224"/>
      <c r="V210" s="224"/>
      <c r="W210" s="224"/>
      <c r="X210" s="224"/>
      <c r="Y210" s="224"/>
      <c r="Z210" s="224"/>
      <c r="AA210" s="224"/>
      <c r="AB210" s="224"/>
      <c r="AC210" s="224"/>
      <c r="AD210" s="224"/>
      <c r="AE210" s="224"/>
      <c r="AF210" s="224"/>
      <c r="AG210" s="224"/>
      <c r="AH210" s="224"/>
      <c r="AI210" s="224"/>
      <c r="AJ210" s="224"/>
      <c r="AK210" s="224"/>
      <c r="AL210" s="224"/>
      <c r="AM210" s="224"/>
      <c r="AN210" s="224"/>
      <c r="AO210" s="224"/>
      <c r="AP210" s="224"/>
      <c r="AQ210" s="224"/>
      <c r="AR210" s="224"/>
      <c r="AS210" s="224"/>
      <c r="AT210" s="224"/>
      <c r="AU210" s="224"/>
      <c r="AV210" s="224"/>
      <c r="AW210" s="224"/>
      <c r="AX210" s="224"/>
      <c r="AY210" s="224"/>
      <c r="AZ210" s="224"/>
      <c r="BA210" s="224"/>
      <c r="BB210" s="224"/>
      <c r="BC210" s="224"/>
      <c r="BD210" s="224"/>
      <c r="BE210" s="224"/>
      <c r="BF210" s="224"/>
      <c r="BG210" s="224"/>
      <c r="BH210" s="224"/>
      <c r="BI210" s="224"/>
      <c r="BJ210" s="224"/>
      <c r="BK210" s="224"/>
      <c r="BL210" s="224"/>
      <c r="BM210" s="224"/>
      <c r="BN210" s="224"/>
      <c r="BO210" s="224"/>
      <c r="BP210" s="224"/>
      <c r="BQ210" s="225"/>
    </row>
    <row r="211" spans="2:69" ht="11.25" customHeight="1">
      <c r="B211" s="223"/>
      <c r="C211" s="224"/>
      <c r="D211" s="224"/>
      <c r="E211" s="224"/>
      <c r="F211" s="224"/>
      <c r="G211" s="224"/>
      <c r="H211" s="224"/>
      <c r="I211" s="224"/>
      <c r="J211" s="224"/>
      <c r="K211" s="224"/>
      <c r="L211" s="224"/>
      <c r="M211" s="224"/>
      <c r="N211" s="224"/>
      <c r="O211" s="224"/>
      <c r="P211" s="224"/>
      <c r="Q211" s="224"/>
      <c r="R211" s="224"/>
      <c r="S211" s="224"/>
      <c r="T211" s="224"/>
      <c r="U211" s="224"/>
      <c r="V211" s="224"/>
      <c r="W211" s="224"/>
      <c r="X211" s="224"/>
      <c r="Y211" s="224"/>
      <c r="Z211" s="224"/>
      <c r="AA211" s="224"/>
      <c r="AB211" s="224"/>
      <c r="AC211" s="224"/>
      <c r="AD211" s="224"/>
      <c r="AE211" s="224"/>
      <c r="AF211" s="224"/>
      <c r="AG211" s="224"/>
      <c r="AH211" s="224"/>
      <c r="AI211" s="224"/>
      <c r="AJ211" s="224"/>
      <c r="AK211" s="224"/>
      <c r="AL211" s="224"/>
      <c r="AM211" s="224"/>
      <c r="AN211" s="224"/>
      <c r="AO211" s="224"/>
      <c r="AP211" s="224"/>
      <c r="AQ211" s="224"/>
      <c r="AR211" s="224"/>
      <c r="AS211" s="224"/>
      <c r="AT211" s="224"/>
      <c r="AU211" s="224"/>
      <c r="AV211" s="224"/>
      <c r="AW211" s="224"/>
      <c r="AX211" s="224"/>
      <c r="AY211" s="224"/>
      <c r="AZ211" s="224"/>
      <c r="BA211" s="224"/>
      <c r="BB211" s="224"/>
      <c r="BC211" s="224"/>
      <c r="BD211" s="224"/>
      <c r="BE211" s="224"/>
      <c r="BF211" s="224"/>
      <c r="BG211" s="224"/>
      <c r="BH211" s="224"/>
      <c r="BI211" s="224"/>
      <c r="BJ211" s="224"/>
      <c r="BK211" s="224"/>
      <c r="BL211" s="224"/>
      <c r="BM211" s="224"/>
      <c r="BN211" s="224"/>
      <c r="BO211" s="224"/>
      <c r="BP211" s="224"/>
      <c r="BQ211" s="225"/>
    </row>
    <row r="212" spans="2:69" ht="11.25" customHeight="1">
      <c r="B212" s="223"/>
      <c r="C212" s="224"/>
      <c r="D212" s="224"/>
      <c r="E212" s="224"/>
      <c r="F212" s="224"/>
      <c r="G212" s="224"/>
      <c r="H212" s="224"/>
      <c r="I212" s="224"/>
      <c r="J212" s="224"/>
      <c r="K212" s="224"/>
      <c r="L212" s="224"/>
      <c r="M212" s="224"/>
      <c r="N212" s="224"/>
      <c r="O212" s="224"/>
      <c r="P212" s="224"/>
      <c r="Q212" s="224"/>
      <c r="R212" s="224"/>
      <c r="S212" s="224"/>
      <c r="T212" s="224"/>
      <c r="U212" s="224"/>
      <c r="V212" s="224"/>
      <c r="W212" s="224"/>
      <c r="X212" s="224"/>
      <c r="Y212" s="224"/>
      <c r="Z212" s="224"/>
      <c r="AA212" s="224"/>
      <c r="AB212" s="224"/>
      <c r="AC212" s="224"/>
      <c r="AD212" s="224"/>
      <c r="AE212" s="224"/>
      <c r="AF212" s="224"/>
      <c r="AG212" s="224"/>
      <c r="AH212" s="224"/>
      <c r="AI212" s="224"/>
      <c r="AJ212" s="224"/>
      <c r="AK212" s="224"/>
      <c r="AL212" s="224"/>
      <c r="AM212" s="224"/>
      <c r="AN212" s="224"/>
      <c r="AO212" s="224"/>
      <c r="AP212" s="224"/>
      <c r="AQ212" s="224"/>
      <c r="AR212" s="224"/>
      <c r="AS212" s="224"/>
      <c r="AT212" s="224"/>
      <c r="AU212" s="224"/>
      <c r="AV212" s="224"/>
      <c r="AW212" s="224"/>
      <c r="AX212" s="224"/>
      <c r="AY212" s="224"/>
      <c r="AZ212" s="224"/>
      <c r="BA212" s="224"/>
      <c r="BB212" s="224"/>
      <c r="BC212" s="224"/>
      <c r="BD212" s="224"/>
      <c r="BE212" s="224"/>
      <c r="BF212" s="224"/>
      <c r="BG212" s="224"/>
      <c r="BH212" s="224"/>
      <c r="BI212" s="224"/>
      <c r="BJ212" s="224"/>
      <c r="BK212" s="224"/>
      <c r="BL212" s="224"/>
      <c r="BM212" s="224"/>
      <c r="BN212" s="224"/>
      <c r="BO212" s="224"/>
      <c r="BP212" s="224"/>
      <c r="BQ212" s="225"/>
    </row>
    <row r="213" spans="2:69" ht="11.25" customHeight="1">
      <c r="B213" s="223"/>
      <c r="C213" s="224"/>
      <c r="D213" s="224"/>
      <c r="E213" s="224"/>
      <c r="F213" s="224"/>
      <c r="G213" s="224"/>
      <c r="H213" s="224"/>
      <c r="I213" s="224"/>
      <c r="J213" s="224"/>
      <c r="K213" s="224"/>
      <c r="L213" s="224"/>
      <c r="M213" s="224"/>
      <c r="N213" s="224"/>
      <c r="O213" s="224"/>
      <c r="P213" s="224"/>
      <c r="Q213" s="224"/>
      <c r="R213" s="224"/>
      <c r="S213" s="224"/>
      <c r="T213" s="224"/>
      <c r="U213" s="224"/>
      <c r="V213" s="224"/>
      <c r="W213" s="224"/>
      <c r="X213" s="224"/>
      <c r="Y213" s="224"/>
      <c r="Z213" s="224"/>
      <c r="AA213" s="224"/>
      <c r="AB213" s="224"/>
      <c r="AC213" s="224"/>
      <c r="AD213" s="224"/>
      <c r="AE213" s="224"/>
      <c r="AF213" s="224"/>
      <c r="AG213" s="224"/>
      <c r="AH213" s="224"/>
      <c r="AI213" s="224"/>
      <c r="AJ213" s="224"/>
      <c r="AK213" s="224"/>
      <c r="AL213" s="224"/>
      <c r="AM213" s="224"/>
      <c r="AN213" s="224"/>
      <c r="AO213" s="224"/>
      <c r="AP213" s="224"/>
      <c r="AQ213" s="224"/>
      <c r="AR213" s="224"/>
      <c r="AS213" s="224"/>
      <c r="AT213" s="224"/>
      <c r="AU213" s="224"/>
      <c r="AV213" s="224"/>
      <c r="AW213" s="224"/>
      <c r="AX213" s="224"/>
      <c r="AY213" s="224"/>
      <c r="AZ213" s="224"/>
      <c r="BA213" s="224"/>
      <c r="BB213" s="224"/>
      <c r="BC213" s="224"/>
      <c r="BD213" s="224"/>
      <c r="BE213" s="224"/>
      <c r="BF213" s="224"/>
      <c r="BG213" s="224"/>
      <c r="BH213" s="224"/>
      <c r="BI213" s="224"/>
      <c r="BJ213" s="224"/>
      <c r="BK213" s="224"/>
      <c r="BL213" s="224"/>
      <c r="BM213" s="224"/>
      <c r="BN213" s="224"/>
      <c r="BO213" s="224"/>
      <c r="BP213" s="224"/>
      <c r="BQ213" s="225"/>
    </row>
    <row r="214" spans="2:69" ht="11.25" customHeight="1">
      <c r="B214" s="223"/>
      <c r="C214" s="224"/>
      <c r="D214" s="224"/>
      <c r="E214" s="224"/>
      <c r="F214" s="224"/>
      <c r="G214" s="224"/>
      <c r="H214" s="224"/>
      <c r="I214" s="224"/>
      <c r="J214" s="224"/>
      <c r="K214" s="224"/>
      <c r="L214" s="224"/>
      <c r="M214" s="224"/>
      <c r="N214" s="224"/>
      <c r="O214" s="224"/>
      <c r="P214" s="224"/>
      <c r="Q214" s="224"/>
      <c r="R214" s="224"/>
      <c r="S214" s="224"/>
      <c r="T214" s="224"/>
      <c r="U214" s="224"/>
      <c r="V214" s="224"/>
      <c r="W214" s="224"/>
      <c r="X214" s="224"/>
      <c r="Y214" s="224"/>
      <c r="Z214" s="224"/>
      <c r="AA214" s="224"/>
      <c r="AB214" s="224"/>
      <c r="AC214" s="224"/>
      <c r="AD214" s="224"/>
      <c r="AE214" s="224"/>
      <c r="AF214" s="224"/>
      <c r="AG214" s="224"/>
      <c r="AH214" s="224"/>
      <c r="AI214" s="224"/>
      <c r="AJ214" s="224"/>
      <c r="AK214" s="224"/>
      <c r="AL214" s="224"/>
      <c r="AM214" s="224"/>
      <c r="AN214" s="224"/>
      <c r="AO214" s="224"/>
      <c r="AP214" s="224"/>
      <c r="AQ214" s="224"/>
      <c r="AR214" s="224"/>
      <c r="AS214" s="224"/>
      <c r="AT214" s="224"/>
      <c r="AU214" s="224"/>
      <c r="AV214" s="224"/>
      <c r="AW214" s="224"/>
      <c r="AX214" s="224"/>
      <c r="AY214" s="224"/>
      <c r="AZ214" s="224"/>
      <c r="BA214" s="224"/>
      <c r="BB214" s="224"/>
      <c r="BC214" s="224"/>
      <c r="BD214" s="224"/>
      <c r="BE214" s="224"/>
      <c r="BF214" s="224"/>
      <c r="BG214" s="224"/>
      <c r="BH214" s="224"/>
      <c r="BI214" s="224"/>
      <c r="BJ214" s="224"/>
      <c r="BK214" s="224"/>
      <c r="BL214" s="224"/>
      <c r="BM214" s="224"/>
      <c r="BN214" s="224"/>
      <c r="BO214" s="224"/>
      <c r="BP214" s="224"/>
      <c r="BQ214" s="225"/>
    </row>
    <row r="215" spans="2:69" ht="11.25" customHeight="1">
      <c r="B215" s="223"/>
      <c r="C215" s="224"/>
      <c r="D215" s="224"/>
      <c r="E215" s="224"/>
      <c r="F215" s="224"/>
      <c r="G215" s="224"/>
      <c r="H215" s="224"/>
      <c r="I215" s="224"/>
      <c r="J215" s="224"/>
      <c r="K215" s="224"/>
      <c r="L215" s="224"/>
      <c r="M215" s="224"/>
      <c r="N215" s="224"/>
      <c r="O215" s="224"/>
      <c r="P215" s="224"/>
      <c r="Q215" s="224"/>
      <c r="R215" s="224"/>
      <c r="S215" s="224"/>
      <c r="T215" s="224"/>
      <c r="U215" s="224"/>
      <c r="V215" s="224"/>
      <c r="W215" s="224"/>
      <c r="X215" s="224"/>
      <c r="Y215" s="224"/>
      <c r="Z215" s="224"/>
      <c r="AA215" s="224"/>
      <c r="AB215" s="224"/>
      <c r="AC215" s="224"/>
      <c r="AD215" s="224"/>
      <c r="AE215" s="224"/>
      <c r="AF215" s="224"/>
      <c r="AG215" s="224"/>
      <c r="AH215" s="224"/>
      <c r="AI215" s="224"/>
      <c r="AJ215" s="224"/>
      <c r="AK215" s="224"/>
      <c r="AL215" s="224"/>
      <c r="AM215" s="224"/>
      <c r="AN215" s="224"/>
      <c r="AO215" s="224"/>
      <c r="AP215" s="224"/>
      <c r="AQ215" s="224"/>
      <c r="AR215" s="224"/>
      <c r="AS215" s="224"/>
      <c r="AT215" s="224"/>
      <c r="AU215" s="224"/>
      <c r="AV215" s="224"/>
      <c r="AW215" s="224"/>
      <c r="AX215" s="224"/>
      <c r="AY215" s="224"/>
      <c r="AZ215" s="224"/>
      <c r="BA215" s="224"/>
      <c r="BB215" s="224"/>
      <c r="BC215" s="224"/>
      <c r="BD215" s="224"/>
      <c r="BE215" s="224"/>
      <c r="BF215" s="224"/>
      <c r="BG215" s="224"/>
      <c r="BH215" s="224"/>
      <c r="BI215" s="224"/>
      <c r="BJ215" s="224"/>
      <c r="BK215" s="224"/>
      <c r="BL215" s="224"/>
      <c r="BM215" s="224"/>
      <c r="BN215" s="224"/>
      <c r="BO215" s="224"/>
      <c r="BP215" s="224"/>
      <c r="BQ215" s="225"/>
    </row>
    <row r="216" spans="2:69" ht="11.25" customHeight="1">
      <c r="B216" s="226"/>
      <c r="C216" s="227"/>
      <c r="D216" s="227"/>
      <c r="E216" s="227"/>
      <c r="F216" s="227"/>
      <c r="G216" s="227"/>
      <c r="H216" s="227"/>
      <c r="I216" s="227"/>
      <c r="J216" s="227"/>
      <c r="K216" s="227"/>
      <c r="L216" s="227"/>
      <c r="M216" s="227"/>
      <c r="N216" s="227"/>
      <c r="O216" s="227"/>
      <c r="P216" s="227"/>
      <c r="Q216" s="227"/>
      <c r="R216" s="227"/>
      <c r="S216" s="227"/>
      <c r="T216" s="227"/>
      <c r="U216" s="227"/>
      <c r="V216" s="227"/>
      <c r="W216" s="227"/>
      <c r="X216" s="227"/>
      <c r="Y216" s="227"/>
      <c r="Z216" s="227"/>
      <c r="AA216" s="227"/>
      <c r="AB216" s="227"/>
      <c r="AC216" s="227"/>
      <c r="AD216" s="227"/>
      <c r="AE216" s="227"/>
      <c r="AF216" s="227"/>
      <c r="AG216" s="227"/>
      <c r="AH216" s="227"/>
      <c r="AI216" s="227"/>
      <c r="AJ216" s="227"/>
      <c r="AK216" s="227"/>
      <c r="AL216" s="227"/>
      <c r="AM216" s="227"/>
      <c r="AN216" s="227"/>
      <c r="AO216" s="227"/>
      <c r="AP216" s="227"/>
      <c r="AQ216" s="227"/>
      <c r="AR216" s="227"/>
      <c r="AS216" s="227"/>
      <c r="AT216" s="227"/>
      <c r="AU216" s="227"/>
      <c r="AV216" s="227"/>
      <c r="AW216" s="227"/>
      <c r="AX216" s="227"/>
      <c r="AY216" s="227"/>
      <c r="AZ216" s="227"/>
      <c r="BA216" s="227"/>
      <c r="BB216" s="227"/>
      <c r="BC216" s="227"/>
      <c r="BD216" s="227"/>
      <c r="BE216" s="227"/>
      <c r="BF216" s="227"/>
      <c r="BG216" s="227"/>
      <c r="BH216" s="227"/>
      <c r="BI216" s="227"/>
      <c r="BJ216" s="227"/>
      <c r="BK216" s="227"/>
      <c r="BL216" s="227"/>
      <c r="BM216" s="227"/>
      <c r="BN216" s="227"/>
      <c r="BO216" s="227"/>
      <c r="BP216" s="227"/>
      <c r="BQ216" s="228"/>
    </row>
    <row r="218" spans="2:69" ht="11.25" customHeight="1">
      <c r="B218" s="229" t="s">
        <v>49</v>
      </c>
      <c r="C218" s="230"/>
      <c r="D218" s="230"/>
      <c r="E218" s="230"/>
      <c r="F218" s="230"/>
      <c r="G218" s="230"/>
      <c r="H218" s="230"/>
      <c r="I218" s="230"/>
      <c r="J218" s="230"/>
      <c r="K218" s="230"/>
      <c r="L218" s="230"/>
      <c r="M218" s="230"/>
      <c r="N218" s="230"/>
      <c r="O218" s="230"/>
      <c r="P218" s="230"/>
      <c r="Q218" s="230"/>
      <c r="R218" s="230"/>
      <c r="S218" s="230"/>
      <c r="T218" s="230"/>
      <c r="U218" s="230"/>
      <c r="V218" s="230"/>
      <c r="W218" s="230"/>
      <c r="X218" s="230"/>
      <c r="Y218" s="230"/>
      <c r="Z218" s="230"/>
      <c r="AA218" s="230"/>
      <c r="AB218" s="230"/>
      <c r="AC218" s="230"/>
      <c r="AD218" s="230"/>
      <c r="AE218" s="230"/>
      <c r="AF218" s="230"/>
      <c r="AG218" s="230"/>
      <c r="AH218" s="230"/>
      <c r="AI218" s="230"/>
      <c r="AJ218" s="230"/>
      <c r="AK218" s="230"/>
      <c r="AL218" s="230"/>
      <c r="AM218" s="230"/>
      <c r="AN218" s="230"/>
      <c r="AO218" s="230"/>
      <c r="AP218" s="230"/>
      <c r="AQ218" s="230"/>
      <c r="AR218" s="230"/>
      <c r="AS218" s="230"/>
      <c r="AT218" s="230"/>
      <c r="AU218" s="230"/>
      <c r="AV218" s="230"/>
      <c r="AW218" s="230"/>
      <c r="AX218" s="230"/>
      <c r="AY218" s="230"/>
      <c r="AZ218" s="230"/>
      <c r="BA218" s="230"/>
      <c r="BB218" s="230"/>
      <c r="BC218" s="230"/>
      <c r="BD218" s="230"/>
      <c r="BE218" s="230"/>
      <c r="BF218" s="230"/>
      <c r="BG218" s="230"/>
      <c r="BH218" s="230"/>
      <c r="BI218" s="230"/>
      <c r="BJ218" s="230"/>
      <c r="BK218" s="230"/>
      <c r="BL218" s="230"/>
      <c r="BM218" s="230"/>
      <c r="BN218" s="230"/>
      <c r="BO218" s="230"/>
      <c r="BP218" s="230"/>
      <c r="BQ218" s="231"/>
    </row>
    <row r="219" spans="2:69" ht="11.25" customHeight="1">
      <c r="B219" s="232"/>
      <c r="C219" s="233"/>
      <c r="D219" s="233"/>
      <c r="E219" s="233"/>
      <c r="F219" s="233"/>
      <c r="G219" s="233"/>
      <c r="H219" s="233"/>
      <c r="I219" s="233"/>
      <c r="J219" s="233"/>
      <c r="K219" s="233"/>
      <c r="L219" s="233"/>
      <c r="M219" s="233"/>
      <c r="N219" s="233"/>
      <c r="O219" s="233"/>
      <c r="P219" s="233"/>
      <c r="Q219" s="233"/>
      <c r="R219" s="233"/>
      <c r="S219" s="233"/>
      <c r="T219" s="233"/>
      <c r="U219" s="233"/>
      <c r="V219" s="233"/>
      <c r="W219" s="233"/>
      <c r="X219" s="233"/>
      <c r="Y219" s="233"/>
      <c r="Z219" s="233"/>
      <c r="AA219" s="233"/>
      <c r="AB219" s="233"/>
      <c r="AC219" s="233"/>
      <c r="AD219" s="233"/>
      <c r="AE219" s="233"/>
      <c r="AF219" s="233"/>
      <c r="AG219" s="233"/>
      <c r="AH219" s="233"/>
      <c r="AI219" s="233"/>
      <c r="AJ219" s="233"/>
      <c r="AK219" s="233"/>
      <c r="AL219" s="233"/>
      <c r="AM219" s="233"/>
      <c r="AN219" s="233"/>
      <c r="AO219" s="233"/>
      <c r="AP219" s="233"/>
      <c r="AQ219" s="233"/>
      <c r="AR219" s="233"/>
      <c r="AS219" s="233"/>
      <c r="AT219" s="233"/>
      <c r="AU219" s="233"/>
      <c r="AV219" s="233"/>
      <c r="AW219" s="233"/>
      <c r="AX219" s="233"/>
      <c r="AY219" s="233"/>
      <c r="AZ219" s="233"/>
      <c r="BA219" s="233"/>
      <c r="BB219" s="233"/>
      <c r="BC219" s="233"/>
      <c r="BD219" s="233"/>
      <c r="BE219" s="233"/>
      <c r="BF219" s="233"/>
      <c r="BG219" s="233"/>
      <c r="BH219" s="233"/>
      <c r="BI219" s="233"/>
      <c r="BJ219" s="233"/>
      <c r="BK219" s="233"/>
      <c r="BL219" s="233"/>
      <c r="BM219" s="233"/>
      <c r="BN219" s="233"/>
      <c r="BO219" s="233"/>
      <c r="BP219" s="233"/>
      <c r="BQ219" s="234"/>
    </row>
    <row r="223" spans="2:69" ht="11.25" customHeight="1">
      <c r="B223" s="136" t="s">
        <v>14</v>
      </c>
      <c r="C223" s="137"/>
      <c r="D223" s="137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K223" s="20"/>
      <c r="AL223" s="138" t="s">
        <v>8</v>
      </c>
      <c r="AM223" s="138"/>
      <c r="AN223" s="138"/>
      <c r="AO223" s="138"/>
      <c r="AP223" s="138"/>
      <c r="AQ223" s="138"/>
      <c r="AR223" s="138"/>
      <c r="AS223" s="138"/>
      <c r="AT223" s="138"/>
      <c r="AU223" s="138"/>
      <c r="AV223" s="138"/>
      <c r="AW223" s="138"/>
      <c r="AX223" s="138"/>
      <c r="AY223" s="21"/>
      <c r="AZ223" s="20"/>
      <c r="BA223" s="138" t="s">
        <v>7</v>
      </c>
      <c r="BB223" s="138"/>
      <c r="BC223" s="138"/>
      <c r="BD223" s="138"/>
      <c r="BE223" s="138"/>
      <c r="BF223" s="138"/>
      <c r="BG223" s="138"/>
      <c r="BH223" s="138"/>
      <c r="BI223" s="138"/>
      <c r="BJ223" s="138"/>
      <c r="BK223" s="22"/>
      <c r="BL223" s="21"/>
      <c r="BM223" s="139" t="s">
        <v>6</v>
      </c>
      <c r="BN223" s="139"/>
      <c r="BO223" s="139"/>
      <c r="BP223" s="139"/>
      <c r="BQ223" s="22"/>
    </row>
    <row r="224" spans="2:69" ht="11.25" customHeight="1">
      <c r="B224" s="137"/>
      <c r="C224" s="137"/>
      <c r="D224" s="137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K224" s="124"/>
      <c r="AL224" s="125"/>
      <c r="AM224" s="125"/>
      <c r="AN224" s="125"/>
      <c r="AO224" s="125"/>
      <c r="AP224" s="125"/>
      <c r="AQ224" s="128"/>
      <c r="AR224" s="129"/>
      <c r="AS224" s="129"/>
      <c r="AT224" s="129"/>
      <c r="AU224" s="129"/>
      <c r="AV224" s="129"/>
      <c r="AW224" s="129"/>
      <c r="AX224" s="129"/>
      <c r="AY224" s="130"/>
      <c r="AZ224" s="124"/>
      <c r="BA224" s="125"/>
      <c r="BB224" s="125"/>
      <c r="BC224" s="125"/>
      <c r="BD224" s="125"/>
      <c r="BE224" s="125"/>
      <c r="BF224" s="125"/>
      <c r="BG224" s="125"/>
      <c r="BH224" s="125"/>
      <c r="BI224" s="125"/>
      <c r="BJ224" s="125"/>
      <c r="BK224" s="132"/>
      <c r="BL224" s="125"/>
      <c r="BM224" s="125"/>
      <c r="BN224" s="125"/>
      <c r="BO224" s="125"/>
      <c r="BP224" s="125"/>
      <c r="BQ224" s="132"/>
    </row>
    <row r="225" spans="2:69" ht="11.25" customHeight="1">
      <c r="B225" s="137"/>
      <c r="C225" s="137"/>
      <c r="D225" s="137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K225" s="124"/>
      <c r="AL225" s="125"/>
      <c r="AM225" s="125"/>
      <c r="AN225" s="125"/>
      <c r="AO225" s="125"/>
      <c r="AP225" s="125"/>
      <c r="AQ225" s="131"/>
      <c r="AR225" s="125"/>
      <c r="AS225" s="125"/>
      <c r="AT225" s="125"/>
      <c r="AU225" s="125"/>
      <c r="AV225" s="125"/>
      <c r="AW225" s="125"/>
      <c r="AX225" s="125"/>
      <c r="AY225" s="132"/>
      <c r="AZ225" s="124"/>
      <c r="BA225" s="125"/>
      <c r="BB225" s="125"/>
      <c r="BC225" s="125"/>
      <c r="BD225" s="125"/>
      <c r="BE225" s="125"/>
      <c r="BF225" s="125"/>
      <c r="BG225" s="125"/>
      <c r="BH225" s="125"/>
      <c r="BI225" s="125"/>
      <c r="BJ225" s="125"/>
      <c r="BK225" s="132"/>
      <c r="BL225" s="125"/>
      <c r="BM225" s="125"/>
      <c r="BN225" s="125"/>
      <c r="BO225" s="125"/>
      <c r="BP225" s="125"/>
      <c r="BQ225" s="132"/>
    </row>
    <row r="226" spans="2:69" ht="11.25" customHeight="1">
      <c r="F226" s="110" t="s">
        <v>12</v>
      </c>
      <c r="G226" s="110"/>
      <c r="H226" s="207" t="str">
        <f>+IF($H$4="","",$H$4)</f>
        <v/>
      </c>
      <c r="I226" s="207"/>
      <c r="J226" s="207"/>
      <c r="K226" s="207"/>
      <c r="L226" s="207"/>
      <c r="M226" s="207"/>
      <c r="N226" s="207"/>
      <c r="O226" s="207"/>
      <c r="P226" s="207"/>
      <c r="Q226" s="207"/>
      <c r="R226" s="207"/>
      <c r="S226" s="207"/>
      <c r="T226" s="207"/>
      <c r="U226" s="207"/>
      <c r="V226" s="207"/>
      <c r="W226" s="207"/>
      <c r="X226" s="207"/>
      <c r="Y226" s="207"/>
      <c r="Z226" s="207"/>
      <c r="AA226" s="207"/>
      <c r="AB226" s="207"/>
      <c r="AC226" s="110" t="s">
        <v>13</v>
      </c>
      <c r="AD226" s="110"/>
      <c r="AK226" s="124"/>
      <c r="AL226" s="125"/>
      <c r="AM226" s="125"/>
      <c r="AN226" s="125"/>
      <c r="AO226" s="125"/>
      <c r="AP226" s="125"/>
      <c r="AQ226" s="131"/>
      <c r="AR226" s="125"/>
      <c r="AS226" s="125"/>
      <c r="AT226" s="125"/>
      <c r="AU226" s="125"/>
      <c r="AV226" s="125"/>
      <c r="AW226" s="125"/>
      <c r="AX226" s="125"/>
      <c r="AY226" s="132"/>
      <c r="AZ226" s="124"/>
      <c r="BA226" s="125"/>
      <c r="BB226" s="125"/>
      <c r="BC226" s="125"/>
      <c r="BD226" s="125"/>
      <c r="BE226" s="125"/>
      <c r="BF226" s="125"/>
      <c r="BG226" s="125"/>
      <c r="BH226" s="125"/>
      <c r="BI226" s="125"/>
      <c r="BJ226" s="125"/>
      <c r="BK226" s="132"/>
      <c r="BL226" s="125"/>
      <c r="BM226" s="125"/>
      <c r="BN226" s="125"/>
      <c r="BO226" s="125"/>
      <c r="BP226" s="125"/>
      <c r="BQ226" s="132"/>
    </row>
    <row r="227" spans="2:69" ht="11.25" customHeight="1">
      <c r="F227" s="110"/>
      <c r="G227" s="110"/>
      <c r="H227" s="207"/>
      <c r="I227" s="207"/>
      <c r="J227" s="207"/>
      <c r="K227" s="207"/>
      <c r="L227" s="207"/>
      <c r="M227" s="207"/>
      <c r="N227" s="207"/>
      <c r="O227" s="207"/>
      <c r="P227" s="207"/>
      <c r="Q227" s="207"/>
      <c r="R227" s="207"/>
      <c r="S227" s="207"/>
      <c r="T227" s="207"/>
      <c r="U227" s="207"/>
      <c r="V227" s="207"/>
      <c r="W227" s="207"/>
      <c r="X227" s="207"/>
      <c r="Y227" s="207"/>
      <c r="Z227" s="207"/>
      <c r="AA227" s="207"/>
      <c r="AB227" s="207"/>
      <c r="AC227" s="110"/>
      <c r="AD227" s="110"/>
      <c r="AK227" s="126"/>
      <c r="AL227" s="127"/>
      <c r="AM227" s="127"/>
      <c r="AN227" s="127"/>
      <c r="AO227" s="127"/>
      <c r="AP227" s="127"/>
      <c r="AQ227" s="133"/>
      <c r="AR227" s="127"/>
      <c r="AS227" s="127"/>
      <c r="AT227" s="127"/>
      <c r="AU227" s="127"/>
      <c r="AV227" s="127"/>
      <c r="AW227" s="127"/>
      <c r="AX227" s="127"/>
      <c r="AY227" s="134"/>
      <c r="AZ227" s="126"/>
      <c r="BA227" s="127"/>
      <c r="BB227" s="127"/>
      <c r="BC227" s="127"/>
      <c r="BD227" s="127"/>
      <c r="BE227" s="127"/>
      <c r="BF227" s="127"/>
      <c r="BG227" s="127"/>
      <c r="BH227" s="127"/>
      <c r="BI227" s="127"/>
      <c r="BJ227" s="127"/>
      <c r="BK227" s="134"/>
      <c r="BL227" s="127"/>
      <c r="BM227" s="127"/>
      <c r="BN227" s="127"/>
      <c r="BO227" s="127"/>
      <c r="BP227" s="127"/>
      <c r="BQ227" s="134"/>
    </row>
    <row r="228" spans="2:69" ht="11.25" customHeight="1">
      <c r="B228" s="105" t="s">
        <v>15</v>
      </c>
      <c r="C228" s="106"/>
      <c r="D228" s="106"/>
      <c r="E228" s="106"/>
      <c r="F228" s="106"/>
      <c r="G228" s="106"/>
      <c r="H228" s="106"/>
      <c r="I228" s="106"/>
      <c r="J228" s="106"/>
      <c r="K228" s="106"/>
      <c r="L228" s="106"/>
      <c r="M228" s="106"/>
      <c r="N228" s="106"/>
      <c r="O228" s="106"/>
      <c r="P228" s="106"/>
      <c r="Q228" s="106"/>
      <c r="R228" s="106"/>
      <c r="S228" s="106"/>
      <c r="T228" s="106"/>
      <c r="U228" s="106"/>
      <c r="V228" s="106"/>
      <c r="W228" s="106"/>
      <c r="X228" s="106"/>
      <c r="Y228" s="106"/>
      <c r="Z228" s="106"/>
      <c r="AA228" s="106"/>
      <c r="AB228" s="106"/>
      <c r="AC228" s="106"/>
      <c r="AD228" s="106"/>
      <c r="AE228" s="106"/>
      <c r="AF228" s="106"/>
      <c r="AG228" s="106"/>
      <c r="AH228" s="106"/>
    </row>
    <row r="229" spans="2:69" ht="11.25" customHeight="1">
      <c r="B229" s="106"/>
      <c r="C229" s="106"/>
      <c r="D229" s="106"/>
      <c r="E229" s="106"/>
      <c r="F229" s="106"/>
      <c r="G229" s="106"/>
      <c r="H229" s="106"/>
      <c r="I229" s="106"/>
      <c r="J229" s="106"/>
      <c r="K229" s="106"/>
      <c r="L229" s="106"/>
      <c r="M229" s="106"/>
      <c r="N229" s="106"/>
      <c r="O229" s="106"/>
      <c r="P229" s="106"/>
      <c r="Q229" s="106"/>
      <c r="R229" s="106"/>
      <c r="S229" s="106"/>
      <c r="T229" s="106"/>
      <c r="U229" s="106"/>
      <c r="V229" s="106"/>
      <c r="W229" s="106"/>
      <c r="X229" s="106"/>
      <c r="Y229" s="106"/>
      <c r="Z229" s="106"/>
      <c r="AA229" s="106"/>
      <c r="AB229" s="106"/>
      <c r="AC229" s="106"/>
      <c r="AD229" s="106"/>
      <c r="AE229" s="106"/>
      <c r="AF229" s="106"/>
      <c r="AG229" s="106"/>
      <c r="AH229" s="106"/>
      <c r="AK229" s="23" t="s">
        <v>0</v>
      </c>
    </row>
    <row r="230" spans="2:69" ht="11.25" customHeight="1">
      <c r="B230" s="106"/>
      <c r="C230" s="106"/>
      <c r="D230" s="106"/>
      <c r="E230" s="106"/>
      <c r="F230" s="106"/>
      <c r="G230" s="106"/>
      <c r="H230" s="106"/>
      <c r="I230" s="106"/>
      <c r="J230" s="106"/>
      <c r="K230" s="106"/>
      <c r="L230" s="106"/>
      <c r="M230" s="106"/>
      <c r="N230" s="106"/>
      <c r="O230" s="106"/>
      <c r="P230" s="106"/>
      <c r="Q230" s="106"/>
      <c r="R230" s="106"/>
      <c r="S230" s="106"/>
      <c r="T230" s="106"/>
      <c r="U230" s="106"/>
      <c r="V230" s="106"/>
      <c r="W230" s="106"/>
      <c r="X230" s="106"/>
      <c r="Y230" s="106"/>
      <c r="Z230" s="106"/>
      <c r="AA230" s="106"/>
      <c r="AB230" s="106"/>
      <c r="AC230" s="106"/>
      <c r="AD230" s="106"/>
      <c r="AE230" s="106"/>
      <c r="AF230" s="106"/>
      <c r="AG230" s="106"/>
      <c r="AH230" s="106"/>
      <c r="AK230" s="24"/>
      <c r="AL230" s="107" t="s">
        <v>38</v>
      </c>
      <c r="AM230" s="107"/>
      <c r="AN230" s="108" t="str">
        <f>+$AN$8</f>
        <v/>
      </c>
      <c r="AO230" s="109"/>
      <c r="AP230" s="109"/>
      <c r="AQ230" s="109"/>
      <c r="AR230" s="109"/>
      <c r="AS230" s="107" t="s">
        <v>39</v>
      </c>
      <c r="AT230" s="107"/>
      <c r="AU230" s="107"/>
      <c r="AV230" s="108" t="str">
        <f>+$AV$8</f>
        <v/>
      </c>
      <c r="AW230" s="109"/>
      <c r="AX230" s="109"/>
      <c r="AY230" s="109"/>
      <c r="AZ230" s="109"/>
      <c r="BA230" s="109"/>
      <c r="BB230" s="109"/>
      <c r="BC230" s="25"/>
      <c r="BD230" s="25"/>
      <c r="BE230" s="25"/>
      <c r="BF230" s="25"/>
      <c r="BG230" s="25"/>
      <c r="BH230" s="25"/>
      <c r="BI230" s="25"/>
      <c r="BJ230" s="25"/>
      <c r="BK230" s="25"/>
      <c r="BL230" s="25"/>
      <c r="BM230" s="25"/>
      <c r="BN230" s="25"/>
      <c r="BO230" s="25"/>
      <c r="BP230" s="25"/>
      <c r="BQ230" s="25"/>
    </row>
    <row r="231" spans="2:69" ht="11.25" customHeight="1">
      <c r="B231" s="110" t="s">
        <v>16</v>
      </c>
      <c r="C231" s="110"/>
      <c r="D231" s="110"/>
      <c r="E231" s="110"/>
      <c r="F231" s="110"/>
      <c r="G231" s="110"/>
      <c r="H231" s="110"/>
      <c r="I231" s="110"/>
      <c r="J231" s="110"/>
      <c r="K231" s="110"/>
      <c r="L231" s="110"/>
      <c r="M231" s="110"/>
      <c r="N231" s="110"/>
      <c r="O231" s="110"/>
      <c r="P231" s="110"/>
      <c r="Q231" s="110"/>
      <c r="R231" s="110"/>
      <c r="S231" s="110"/>
      <c r="T231" s="110"/>
      <c r="U231" s="110"/>
      <c r="V231" s="110"/>
      <c r="W231" s="110"/>
      <c r="X231" s="110"/>
      <c r="Y231" s="110"/>
      <c r="Z231" s="110"/>
      <c r="AA231" s="110"/>
      <c r="AB231" s="110"/>
      <c r="AC231" s="110"/>
      <c r="AD231" s="110"/>
      <c r="AE231" s="110"/>
      <c r="AF231" s="110"/>
      <c r="AG231" s="110"/>
      <c r="AH231" s="110"/>
      <c r="AK231" s="24"/>
      <c r="AL231" s="111" t="str">
        <f>+$AL$9</f>
        <v/>
      </c>
      <c r="AM231" s="111"/>
      <c r="AN231" s="111"/>
      <c r="AO231" s="111"/>
      <c r="AP231" s="111"/>
      <c r="AQ231" s="111"/>
      <c r="AR231" s="111"/>
      <c r="AS231" s="111"/>
      <c r="AT231" s="111"/>
      <c r="AU231" s="111"/>
      <c r="AV231" s="111"/>
      <c r="AW231" s="111"/>
      <c r="AX231" s="111"/>
      <c r="AY231" s="111"/>
      <c r="AZ231" s="111"/>
      <c r="BA231" s="111"/>
      <c r="BB231" s="111"/>
      <c r="BC231" s="111"/>
      <c r="BD231" s="111"/>
      <c r="BE231" s="111"/>
      <c r="BF231" s="111"/>
      <c r="BG231" s="111"/>
      <c r="BH231" s="111"/>
      <c r="BI231" s="111"/>
      <c r="BJ231" s="111"/>
      <c r="BK231" s="111"/>
      <c r="BL231" s="111"/>
      <c r="BM231" s="111"/>
      <c r="BN231" s="111"/>
      <c r="BO231" s="111"/>
      <c r="BP231" s="111"/>
      <c r="BQ231" s="111"/>
    </row>
    <row r="232" spans="2:69" ht="11.25" customHeight="1">
      <c r="B232" s="110"/>
      <c r="C232" s="110"/>
      <c r="D232" s="110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  <c r="Q232" s="110"/>
      <c r="R232" s="110"/>
      <c r="S232" s="110"/>
      <c r="T232" s="110"/>
      <c r="U232" s="110"/>
      <c r="V232" s="110"/>
      <c r="W232" s="110"/>
      <c r="X232" s="110"/>
      <c r="Y232" s="110"/>
      <c r="Z232" s="110"/>
      <c r="AA232" s="110"/>
      <c r="AB232" s="110"/>
      <c r="AC232" s="110"/>
      <c r="AD232" s="110"/>
      <c r="AE232" s="110"/>
      <c r="AF232" s="110"/>
      <c r="AG232" s="110"/>
      <c r="AH232" s="110"/>
      <c r="AK232" s="24"/>
      <c r="AL232" s="111"/>
      <c r="AM232" s="111"/>
      <c r="AN232" s="111"/>
      <c r="AO232" s="111"/>
      <c r="AP232" s="111"/>
      <c r="AQ232" s="111"/>
      <c r="AR232" s="111"/>
      <c r="AS232" s="111"/>
      <c r="AT232" s="111"/>
      <c r="AU232" s="111"/>
      <c r="AV232" s="111"/>
      <c r="AW232" s="111"/>
      <c r="AX232" s="111"/>
      <c r="AY232" s="111"/>
      <c r="AZ232" s="111"/>
      <c r="BA232" s="111"/>
      <c r="BB232" s="111"/>
      <c r="BC232" s="111"/>
      <c r="BD232" s="111"/>
      <c r="BE232" s="111"/>
      <c r="BF232" s="111"/>
      <c r="BG232" s="111"/>
      <c r="BH232" s="111"/>
      <c r="BI232" s="111"/>
      <c r="BJ232" s="111"/>
      <c r="BK232" s="111"/>
      <c r="BL232" s="111"/>
      <c r="BM232" s="111"/>
      <c r="BN232" s="111"/>
      <c r="BO232" s="111"/>
      <c r="BP232" s="111"/>
      <c r="BQ232" s="111"/>
    </row>
    <row r="233" spans="2:69" ht="11.25" customHeight="1">
      <c r="AK233" s="24"/>
      <c r="AL233" s="111"/>
      <c r="AM233" s="111"/>
      <c r="AN233" s="111"/>
      <c r="AO233" s="111"/>
      <c r="AP233" s="111"/>
      <c r="AQ233" s="111"/>
      <c r="AR233" s="111"/>
      <c r="AS233" s="111"/>
      <c r="AT233" s="111"/>
      <c r="AU233" s="111"/>
      <c r="AV233" s="111"/>
      <c r="AW233" s="111"/>
      <c r="AX233" s="111"/>
      <c r="AY233" s="111"/>
      <c r="AZ233" s="111"/>
      <c r="BA233" s="111"/>
      <c r="BB233" s="111"/>
      <c r="BC233" s="111"/>
      <c r="BD233" s="111"/>
      <c r="BE233" s="111"/>
      <c r="BF233" s="111"/>
      <c r="BG233" s="111"/>
      <c r="BH233" s="111"/>
      <c r="BI233" s="111"/>
      <c r="BJ233" s="111"/>
      <c r="BK233" s="111"/>
      <c r="BL233" s="111"/>
      <c r="BM233" s="111"/>
      <c r="BN233" s="111"/>
      <c r="BO233" s="111"/>
      <c r="BP233" s="111"/>
      <c r="BQ233" s="111"/>
    </row>
    <row r="234" spans="2:69" ht="11.25" customHeight="1"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K234" s="24"/>
      <c r="AL234" s="112" t="str">
        <f>+$AL$12</f>
        <v/>
      </c>
      <c r="AM234" s="112"/>
      <c r="AN234" s="112"/>
      <c r="AO234" s="112"/>
      <c r="AP234" s="112"/>
      <c r="AQ234" s="112"/>
      <c r="AR234" s="112"/>
      <c r="AS234" s="112"/>
      <c r="AT234" s="112"/>
      <c r="AU234" s="112"/>
      <c r="AV234" s="112"/>
      <c r="AW234" s="112"/>
      <c r="AX234" s="112"/>
      <c r="AY234" s="112"/>
      <c r="AZ234" s="112"/>
      <c r="BA234" s="112"/>
      <c r="BB234" s="112"/>
      <c r="BC234" s="112"/>
      <c r="BD234" s="112"/>
      <c r="BE234" s="112"/>
      <c r="BF234" s="112"/>
      <c r="BG234" s="112"/>
      <c r="BH234" s="112"/>
      <c r="BI234" s="112"/>
      <c r="BJ234" s="112"/>
      <c r="BK234" s="112"/>
      <c r="BL234" s="112"/>
      <c r="BM234" s="112"/>
      <c r="BN234" s="112"/>
      <c r="BO234" s="112"/>
      <c r="BP234" s="112"/>
      <c r="BQ234" s="112"/>
    </row>
    <row r="235" spans="2:69" ht="11.25" customHeight="1">
      <c r="B235" s="23" t="s">
        <v>17</v>
      </c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K235" s="24"/>
      <c r="AL235" s="112"/>
      <c r="AM235" s="112"/>
      <c r="AN235" s="112"/>
      <c r="AO235" s="112"/>
      <c r="AP235" s="112"/>
      <c r="AQ235" s="112"/>
      <c r="AR235" s="112"/>
      <c r="AS235" s="112"/>
      <c r="AT235" s="112"/>
      <c r="AU235" s="112"/>
      <c r="AV235" s="112"/>
      <c r="AW235" s="112"/>
      <c r="AX235" s="112"/>
      <c r="AY235" s="112"/>
      <c r="AZ235" s="112"/>
      <c r="BA235" s="112"/>
      <c r="BB235" s="112"/>
      <c r="BC235" s="112"/>
      <c r="BD235" s="112"/>
      <c r="BE235" s="112"/>
      <c r="BF235" s="112"/>
      <c r="BG235" s="112"/>
      <c r="BH235" s="112"/>
      <c r="BI235" s="112"/>
      <c r="BJ235" s="112"/>
      <c r="BK235" s="112"/>
      <c r="BL235" s="112"/>
      <c r="BM235" s="112"/>
      <c r="BN235" s="112"/>
      <c r="BO235" s="112"/>
      <c r="BP235" s="112"/>
      <c r="BQ235" s="112"/>
    </row>
    <row r="236" spans="2:69" ht="11.25" customHeight="1">
      <c r="B236" s="113" t="str">
        <f>+IF($B$14="","",$B$14)</f>
        <v/>
      </c>
      <c r="C236" s="114"/>
      <c r="D236" s="114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  <c r="P236" s="114"/>
      <c r="Q236" s="114"/>
      <c r="R236" s="114"/>
      <c r="S236" s="114"/>
      <c r="T236" s="114"/>
      <c r="U236" s="114"/>
      <c r="V236" s="114"/>
      <c r="W236" s="114"/>
      <c r="X236" s="114"/>
      <c r="Y236" s="114"/>
      <c r="Z236" s="114"/>
      <c r="AA236" s="114"/>
      <c r="AB236" s="114"/>
      <c r="AC236" s="114"/>
      <c r="AD236" s="114"/>
      <c r="AE236" s="114"/>
      <c r="AF236" s="114"/>
      <c r="AG236" s="114"/>
      <c r="AH236" s="114"/>
      <c r="AK236" s="24"/>
      <c r="AL236" s="117" t="str">
        <f>+$AL$14</f>
        <v/>
      </c>
      <c r="AM236" s="117"/>
      <c r="AN236" s="117"/>
      <c r="AO236" s="117"/>
      <c r="AP236" s="117"/>
      <c r="AQ236" s="117"/>
      <c r="AR236" s="117"/>
      <c r="AS236" s="117"/>
      <c r="AT236" s="117"/>
      <c r="AU236" s="117"/>
      <c r="AV236" s="117"/>
      <c r="AW236" s="117"/>
      <c r="AX236" s="117"/>
      <c r="AY236" s="117"/>
      <c r="AZ236" s="117"/>
      <c r="BA236" s="117"/>
      <c r="BB236" s="117"/>
      <c r="BC236" s="117"/>
      <c r="BD236" s="117"/>
      <c r="BE236" s="117"/>
      <c r="BF236" s="117"/>
      <c r="BG236" s="117"/>
      <c r="BH236" s="117"/>
      <c r="BI236" s="117"/>
      <c r="BJ236" s="117"/>
      <c r="BK236" s="117"/>
      <c r="BL236" s="117"/>
      <c r="BM236" s="117"/>
      <c r="BN236" s="117"/>
      <c r="BO236" s="117"/>
      <c r="BP236" s="118"/>
      <c r="BQ236" s="118"/>
    </row>
    <row r="237" spans="2:69" ht="11.25" customHeight="1">
      <c r="B237" s="113"/>
      <c r="C237" s="114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  <c r="P237" s="114"/>
      <c r="Q237" s="114"/>
      <c r="R237" s="114"/>
      <c r="S237" s="114"/>
      <c r="T237" s="114"/>
      <c r="U237" s="114"/>
      <c r="V237" s="114"/>
      <c r="W237" s="114"/>
      <c r="X237" s="114"/>
      <c r="Y237" s="114"/>
      <c r="Z237" s="114"/>
      <c r="AA237" s="114"/>
      <c r="AB237" s="114"/>
      <c r="AC237" s="114"/>
      <c r="AD237" s="114"/>
      <c r="AE237" s="114"/>
      <c r="AF237" s="114"/>
      <c r="AG237" s="114"/>
      <c r="AH237" s="114"/>
      <c r="AK237" s="24"/>
      <c r="AL237" s="117"/>
      <c r="AM237" s="117"/>
      <c r="AN237" s="117"/>
      <c r="AO237" s="117"/>
      <c r="AP237" s="117"/>
      <c r="AQ237" s="117"/>
      <c r="AR237" s="117"/>
      <c r="AS237" s="117"/>
      <c r="AT237" s="117"/>
      <c r="AU237" s="117"/>
      <c r="AV237" s="117"/>
      <c r="AW237" s="117"/>
      <c r="AX237" s="117"/>
      <c r="AY237" s="117"/>
      <c r="AZ237" s="117"/>
      <c r="BA237" s="117"/>
      <c r="BB237" s="117"/>
      <c r="BC237" s="117"/>
      <c r="BD237" s="117"/>
      <c r="BE237" s="117"/>
      <c r="BF237" s="117"/>
      <c r="BG237" s="117"/>
      <c r="BH237" s="117"/>
      <c r="BI237" s="117"/>
      <c r="BJ237" s="117"/>
      <c r="BK237" s="117"/>
      <c r="BL237" s="117"/>
      <c r="BM237" s="117"/>
      <c r="BN237" s="117"/>
      <c r="BO237" s="117"/>
      <c r="BP237" s="118"/>
      <c r="BQ237" s="118"/>
    </row>
    <row r="238" spans="2:69" ht="11.25" customHeight="1">
      <c r="B238" s="113"/>
      <c r="C238" s="114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  <c r="Q238" s="114"/>
      <c r="R238" s="114"/>
      <c r="S238" s="114"/>
      <c r="T238" s="114"/>
      <c r="U238" s="114"/>
      <c r="V238" s="114"/>
      <c r="W238" s="114"/>
      <c r="X238" s="114"/>
      <c r="Y238" s="114"/>
      <c r="Z238" s="114"/>
      <c r="AA238" s="114"/>
      <c r="AB238" s="114"/>
      <c r="AC238" s="114"/>
      <c r="AD238" s="114"/>
      <c r="AE238" s="114"/>
      <c r="AF238" s="114"/>
      <c r="AG238" s="114"/>
      <c r="AH238" s="114"/>
      <c r="AK238" s="26"/>
      <c r="AL238" s="119" t="str">
        <f>+$AL$16</f>
        <v/>
      </c>
      <c r="AM238" s="120"/>
      <c r="AN238" s="120"/>
      <c r="AO238" s="120"/>
      <c r="AP238" s="120"/>
      <c r="AQ238" s="120"/>
      <c r="AR238" s="120"/>
      <c r="AS238" s="121" t="s">
        <v>39</v>
      </c>
      <c r="AT238" s="121"/>
      <c r="AU238" s="121"/>
      <c r="AV238" s="119" t="str">
        <f>+$AV$16</f>
        <v/>
      </c>
      <c r="AW238" s="120"/>
      <c r="AX238" s="120"/>
      <c r="AY238" s="120"/>
      <c r="AZ238" s="120"/>
      <c r="BA238" s="120"/>
      <c r="BB238" s="120"/>
      <c r="BC238" s="121" t="s">
        <v>39</v>
      </c>
      <c r="BD238" s="121"/>
      <c r="BE238" s="121"/>
      <c r="BF238" s="119" t="str">
        <f>+$BF$16</f>
        <v/>
      </c>
      <c r="BG238" s="120"/>
      <c r="BH238" s="120"/>
      <c r="BI238" s="120"/>
      <c r="BJ238" s="120"/>
      <c r="BK238" s="120"/>
      <c r="BL238" s="120"/>
      <c r="BM238" s="27"/>
      <c r="BN238" s="27"/>
      <c r="BO238" s="27"/>
      <c r="BP238" s="27"/>
      <c r="BQ238" s="27"/>
    </row>
    <row r="239" spans="2:69" ht="11.25" customHeight="1">
      <c r="B239" s="113"/>
      <c r="C239" s="114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  <c r="P239" s="114"/>
      <c r="Q239" s="114"/>
      <c r="R239" s="114"/>
      <c r="S239" s="114"/>
      <c r="T239" s="114"/>
      <c r="U239" s="114"/>
      <c r="V239" s="114"/>
      <c r="W239" s="114"/>
      <c r="X239" s="114"/>
      <c r="Y239" s="114"/>
      <c r="Z239" s="114"/>
      <c r="AA239" s="114"/>
      <c r="AB239" s="114"/>
      <c r="AC239" s="114"/>
      <c r="AD239" s="114"/>
      <c r="AE239" s="114"/>
      <c r="AF239" s="114"/>
      <c r="AG239" s="114"/>
      <c r="AH239" s="114"/>
    </row>
    <row r="240" spans="2:69" ht="11.25" customHeight="1">
      <c r="B240" s="113"/>
      <c r="C240" s="114"/>
      <c r="D240" s="114"/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  <c r="Q240" s="114"/>
      <c r="R240" s="114"/>
      <c r="S240" s="114"/>
      <c r="T240" s="114"/>
      <c r="U240" s="114"/>
      <c r="V240" s="114"/>
      <c r="W240" s="114"/>
      <c r="X240" s="114"/>
      <c r="Y240" s="114"/>
      <c r="Z240" s="114"/>
      <c r="AA240" s="114"/>
      <c r="AB240" s="114"/>
      <c r="AC240" s="114"/>
      <c r="AD240" s="114"/>
      <c r="AE240" s="114"/>
      <c r="AF240" s="114"/>
      <c r="AG240" s="114"/>
      <c r="AH240" s="114"/>
      <c r="AK240" s="28"/>
      <c r="AL240" s="144" t="s">
        <v>1</v>
      </c>
      <c r="AM240" s="157"/>
      <c r="AN240" s="157"/>
      <c r="AO240" s="157"/>
      <c r="AP240" s="157"/>
      <c r="AQ240" s="157"/>
      <c r="AR240" s="157"/>
      <c r="AS240" s="157"/>
      <c r="AT240" s="157"/>
      <c r="AU240" s="29"/>
      <c r="AV240" s="161" t="str">
        <f>+$AV$18</f>
        <v/>
      </c>
      <c r="AW240" s="162"/>
      <c r="AX240" s="162"/>
      <c r="AY240" s="162"/>
      <c r="AZ240" s="162"/>
      <c r="BA240" s="162"/>
      <c r="BB240" s="162"/>
      <c r="BC240" s="162"/>
      <c r="BD240" s="162"/>
      <c r="BE240" s="162"/>
      <c r="BF240" s="162"/>
      <c r="BG240" s="162"/>
      <c r="BH240" s="162"/>
      <c r="BI240" s="162"/>
      <c r="BJ240" s="162"/>
      <c r="BK240" s="162"/>
      <c r="BL240" s="162"/>
      <c r="BM240" s="162"/>
      <c r="BN240" s="162"/>
      <c r="BO240" s="162"/>
      <c r="BP240" s="162"/>
      <c r="BQ240" s="163"/>
    </row>
    <row r="241" spans="2:69" ht="11.25" customHeight="1">
      <c r="B241" s="113"/>
      <c r="C241" s="114"/>
      <c r="D241" s="114"/>
      <c r="E241" s="114"/>
      <c r="F241" s="114"/>
      <c r="G241" s="114"/>
      <c r="H241" s="114"/>
      <c r="I241" s="114"/>
      <c r="J241" s="114"/>
      <c r="K241" s="114"/>
      <c r="L241" s="114"/>
      <c r="M241" s="114"/>
      <c r="N241" s="114"/>
      <c r="O241" s="114"/>
      <c r="P241" s="114"/>
      <c r="Q241" s="114"/>
      <c r="R241" s="114"/>
      <c r="S241" s="114"/>
      <c r="T241" s="114"/>
      <c r="U241" s="114"/>
      <c r="V241" s="114"/>
      <c r="W241" s="114"/>
      <c r="X241" s="114"/>
      <c r="Y241" s="114"/>
      <c r="Z241" s="114"/>
      <c r="AA241" s="114"/>
      <c r="AB241" s="114"/>
      <c r="AC241" s="114"/>
      <c r="AD241" s="114"/>
      <c r="AE241" s="114"/>
      <c r="AF241" s="114"/>
      <c r="AG241" s="114"/>
      <c r="AH241" s="114"/>
      <c r="AK241" s="24"/>
      <c r="AL241" s="158"/>
      <c r="AM241" s="159"/>
      <c r="AN241" s="159"/>
      <c r="AO241" s="159"/>
      <c r="AP241" s="159"/>
      <c r="AQ241" s="159"/>
      <c r="AR241" s="159"/>
      <c r="AS241" s="159"/>
      <c r="AT241" s="159"/>
      <c r="AU241" s="30"/>
      <c r="AV241" s="164"/>
      <c r="AW241" s="165"/>
      <c r="AX241" s="165"/>
      <c r="AY241" s="165"/>
      <c r="AZ241" s="165"/>
      <c r="BA241" s="165"/>
      <c r="BB241" s="165"/>
      <c r="BC241" s="165"/>
      <c r="BD241" s="165"/>
      <c r="BE241" s="165"/>
      <c r="BF241" s="165"/>
      <c r="BG241" s="165"/>
      <c r="BH241" s="165"/>
      <c r="BI241" s="165"/>
      <c r="BJ241" s="165"/>
      <c r="BK241" s="165"/>
      <c r="BL241" s="165"/>
      <c r="BM241" s="165"/>
      <c r="BN241" s="165"/>
      <c r="BO241" s="165"/>
      <c r="BP241" s="165"/>
      <c r="BQ241" s="166"/>
    </row>
    <row r="242" spans="2:69" ht="11.25" customHeight="1">
      <c r="B242" s="115"/>
      <c r="C242" s="116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  <c r="AA242" s="116"/>
      <c r="AB242" s="116"/>
      <c r="AC242" s="116"/>
      <c r="AD242" s="116"/>
      <c r="AE242" s="116"/>
      <c r="AF242" s="116"/>
      <c r="AG242" s="116"/>
      <c r="AH242" s="116"/>
      <c r="AK242" s="26"/>
      <c r="AL242" s="160"/>
      <c r="AM242" s="160"/>
      <c r="AN242" s="160"/>
      <c r="AO242" s="160"/>
      <c r="AP242" s="160"/>
      <c r="AQ242" s="160"/>
      <c r="AR242" s="160"/>
      <c r="AS242" s="160"/>
      <c r="AT242" s="160"/>
      <c r="AU242" s="31"/>
      <c r="AV242" s="167"/>
      <c r="AW242" s="168"/>
      <c r="AX242" s="168"/>
      <c r="AY242" s="168"/>
      <c r="AZ242" s="168"/>
      <c r="BA242" s="168"/>
      <c r="BB242" s="168"/>
      <c r="BC242" s="168"/>
      <c r="BD242" s="168"/>
      <c r="BE242" s="168"/>
      <c r="BF242" s="168"/>
      <c r="BG242" s="168"/>
      <c r="BH242" s="168"/>
      <c r="BI242" s="168"/>
      <c r="BJ242" s="168"/>
      <c r="BK242" s="168"/>
      <c r="BL242" s="168"/>
      <c r="BM242" s="168"/>
      <c r="BN242" s="168"/>
      <c r="BO242" s="168"/>
      <c r="BP242" s="168"/>
      <c r="BQ242" s="169"/>
    </row>
    <row r="244" spans="2:69" ht="11.25" customHeight="1">
      <c r="B244" s="23" t="s">
        <v>18</v>
      </c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K244" s="28"/>
      <c r="AL244" s="144" t="s">
        <v>2</v>
      </c>
      <c r="AM244" s="144"/>
      <c r="AN244" s="144"/>
      <c r="AO244" s="144"/>
      <c r="AP244" s="144"/>
      <c r="AQ244" s="144"/>
      <c r="AR244" s="144"/>
      <c r="AS244" s="144"/>
      <c r="AT244" s="144"/>
      <c r="AU244" s="29"/>
      <c r="AV244" s="170" t="str">
        <f>+$AV$22</f>
        <v/>
      </c>
      <c r="AW244" s="170"/>
      <c r="AX244" s="170"/>
      <c r="AY244" s="170"/>
      <c r="AZ244" s="170"/>
      <c r="BA244" s="170"/>
      <c r="BB244" s="170"/>
      <c r="BC244" s="170"/>
      <c r="BD244" s="170"/>
      <c r="BE244" s="170"/>
      <c r="BF244" s="170"/>
      <c r="BG244" s="172" t="str">
        <f>+$BG$22</f>
        <v/>
      </c>
      <c r="BH244" s="129"/>
      <c r="BI244" s="129"/>
      <c r="BJ244" s="129"/>
      <c r="BK244" s="129"/>
      <c r="BL244" s="129"/>
      <c r="BM244" s="129"/>
      <c r="BN244" s="129"/>
      <c r="BO244" s="129"/>
      <c r="BP244" s="129"/>
      <c r="BQ244" s="130"/>
    </row>
    <row r="245" spans="2:69" ht="11.25" customHeight="1">
      <c r="B245" s="113" t="str">
        <f>+IF($B$23="","",$B$23)</f>
        <v/>
      </c>
      <c r="C245" s="114"/>
      <c r="D245" s="114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  <c r="P245" s="114"/>
      <c r="Q245" s="114"/>
      <c r="R245" s="114"/>
      <c r="S245" s="114"/>
      <c r="T245" s="114"/>
      <c r="U245" s="114"/>
      <c r="V245" s="114"/>
      <c r="W245" s="114"/>
      <c r="X245" s="114"/>
      <c r="Y245" s="114"/>
      <c r="Z245" s="114"/>
      <c r="AA245" s="114"/>
      <c r="AB245" s="114"/>
      <c r="AC245" s="114"/>
      <c r="AD245" s="114"/>
      <c r="AE245" s="114"/>
      <c r="AF245" s="114"/>
      <c r="AG245" s="114"/>
      <c r="AH245" s="114"/>
      <c r="AK245" s="26"/>
      <c r="AL245" s="145"/>
      <c r="AM245" s="145"/>
      <c r="AN245" s="145"/>
      <c r="AO245" s="145"/>
      <c r="AP245" s="145"/>
      <c r="AQ245" s="145"/>
      <c r="AR245" s="145"/>
      <c r="AS245" s="145"/>
      <c r="AT245" s="145"/>
      <c r="AU245" s="31"/>
      <c r="AV245" s="171"/>
      <c r="AW245" s="171"/>
      <c r="AX245" s="171"/>
      <c r="AY245" s="171"/>
      <c r="AZ245" s="171"/>
      <c r="BA245" s="171"/>
      <c r="BB245" s="171"/>
      <c r="BC245" s="171"/>
      <c r="BD245" s="171"/>
      <c r="BE245" s="171"/>
      <c r="BF245" s="171"/>
      <c r="BG245" s="126"/>
      <c r="BH245" s="127"/>
      <c r="BI245" s="127"/>
      <c r="BJ245" s="127"/>
      <c r="BK245" s="127"/>
      <c r="BL245" s="127"/>
      <c r="BM245" s="127"/>
      <c r="BN245" s="127"/>
      <c r="BO245" s="127"/>
      <c r="BP245" s="127"/>
      <c r="BQ245" s="134"/>
    </row>
    <row r="246" spans="2:69" ht="11.25" customHeight="1">
      <c r="B246" s="113"/>
      <c r="C246" s="114"/>
      <c r="D246" s="114"/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  <c r="O246" s="114"/>
      <c r="P246" s="114"/>
      <c r="Q246" s="114"/>
      <c r="R246" s="114"/>
      <c r="S246" s="114"/>
      <c r="T246" s="114"/>
      <c r="U246" s="114"/>
      <c r="V246" s="114"/>
      <c r="W246" s="114"/>
      <c r="X246" s="114"/>
      <c r="Y246" s="114"/>
      <c r="Z246" s="114"/>
      <c r="AA246" s="114"/>
      <c r="AB246" s="114"/>
      <c r="AC246" s="114"/>
      <c r="AD246" s="114"/>
      <c r="AE246" s="114"/>
      <c r="AF246" s="114"/>
      <c r="AG246" s="114"/>
      <c r="AH246" s="114"/>
      <c r="AK246" s="28"/>
      <c r="AL246" s="144" t="s">
        <v>4</v>
      </c>
      <c r="AM246" s="144"/>
      <c r="AN246" s="144"/>
      <c r="AO246" s="144"/>
      <c r="AP246" s="144"/>
      <c r="AQ246" s="144"/>
      <c r="AR246" s="144"/>
      <c r="AS246" s="144"/>
      <c r="AT246" s="144"/>
      <c r="AU246" s="29"/>
      <c r="AV246" s="146" t="str">
        <f>+$AV$24</f>
        <v/>
      </c>
      <c r="AW246" s="147"/>
      <c r="AX246" s="147"/>
      <c r="AY246" s="147"/>
      <c r="AZ246" s="147"/>
      <c r="BA246" s="147"/>
      <c r="BB246" s="147"/>
      <c r="BC246" s="147"/>
      <c r="BD246" s="147"/>
      <c r="BE246" s="147"/>
      <c r="BF246" s="147"/>
      <c r="BG246" s="147"/>
      <c r="BH246" s="147"/>
      <c r="BI246" s="147"/>
      <c r="BJ246" s="147"/>
      <c r="BK246" s="147"/>
      <c r="BL246" s="147"/>
      <c r="BM246" s="147"/>
      <c r="BN246" s="147"/>
      <c r="BO246" s="147"/>
      <c r="BP246" s="147"/>
      <c r="BQ246" s="148"/>
    </row>
    <row r="247" spans="2:69" ht="11.25" customHeight="1">
      <c r="B247" s="113"/>
      <c r="C247" s="114"/>
      <c r="D247" s="114"/>
      <c r="E247" s="114"/>
      <c r="F247" s="114"/>
      <c r="G247" s="114"/>
      <c r="H247" s="114"/>
      <c r="I247" s="114"/>
      <c r="J247" s="114"/>
      <c r="K247" s="114"/>
      <c r="L247" s="114"/>
      <c r="M247" s="114"/>
      <c r="N247" s="114"/>
      <c r="O247" s="114"/>
      <c r="P247" s="114"/>
      <c r="Q247" s="114"/>
      <c r="R247" s="114"/>
      <c r="S247" s="114"/>
      <c r="T247" s="114"/>
      <c r="U247" s="114"/>
      <c r="V247" s="114"/>
      <c r="W247" s="114"/>
      <c r="X247" s="114"/>
      <c r="Y247" s="114"/>
      <c r="Z247" s="114"/>
      <c r="AA247" s="114"/>
      <c r="AB247" s="114"/>
      <c r="AC247" s="114"/>
      <c r="AD247" s="114"/>
      <c r="AE247" s="114"/>
      <c r="AF247" s="114"/>
      <c r="AG247" s="114"/>
      <c r="AH247" s="114"/>
      <c r="AK247" s="26"/>
      <c r="AL247" s="145"/>
      <c r="AM247" s="145"/>
      <c r="AN247" s="145"/>
      <c r="AO247" s="145"/>
      <c r="AP247" s="145"/>
      <c r="AQ247" s="145"/>
      <c r="AR247" s="145"/>
      <c r="AS247" s="145"/>
      <c r="AT247" s="145"/>
      <c r="AU247" s="31"/>
      <c r="AV247" s="149"/>
      <c r="AW247" s="150"/>
      <c r="AX247" s="150"/>
      <c r="AY247" s="150"/>
      <c r="AZ247" s="150"/>
      <c r="BA247" s="150"/>
      <c r="BB247" s="150"/>
      <c r="BC247" s="150"/>
      <c r="BD247" s="150"/>
      <c r="BE247" s="150"/>
      <c r="BF247" s="150"/>
      <c r="BG247" s="150"/>
      <c r="BH247" s="150"/>
      <c r="BI247" s="150"/>
      <c r="BJ247" s="150"/>
      <c r="BK247" s="150"/>
      <c r="BL247" s="150"/>
      <c r="BM247" s="150"/>
      <c r="BN247" s="150"/>
      <c r="BO247" s="150"/>
      <c r="BP247" s="150"/>
      <c r="BQ247" s="151"/>
    </row>
    <row r="248" spans="2:69" ht="11.25" customHeight="1">
      <c r="B248" s="113"/>
      <c r="C248" s="114"/>
      <c r="D248" s="114"/>
      <c r="E248" s="114"/>
      <c r="F248" s="114"/>
      <c r="G248" s="114"/>
      <c r="H248" s="114"/>
      <c r="I248" s="114"/>
      <c r="J248" s="114"/>
      <c r="K248" s="114"/>
      <c r="L248" s="114"/>
      <c r="M248" s="114"/>
      <c r="N248" s="114"/>
      <c r="O248" s="114"/>
      <c r="P248" s="114"/>
      <c r="Q248" s="114"/>
      <c r="R248" s="114"/>
      <c r="S248" s="114"/>
      <c r="T248" s="114"/>
      <c r="U248" s="114"/>
      <c r="V248" s="114"/>
      <c r="W248" s="114"/>
      <c r="X248" s="114"/>
      <c r="Y248" s="114"/>
      <c r="Z248" s="114"/>
      <c r="AA248" s="114"/>
      <c r="AB248" s="114"/>
      <c r="AC248" s="114"/>
      <c r="AD248" s="114"/>
      <c r="AE248" s="114"/>
      <c r="AF248" s="114"/>
      <c r="AG248" s="114"/>
      <c r="AH248" s="114"/>
      <c r="AK248" s="28"/>
      <c r="AL248" s="144" t="s">
        <v>3</v>
      </c>
      <c r="AM248" s="144"/>
      <c r="AN248" s="144"/>
      <c r="AO248" s="144"/>
      <c r="AP248" s="144"/>
      <c r="AQ248" s="144"/>
      <c r="AR248" s="144"/>
      <c r="AS248" s="144"/>
      <c r="AT248" s="144"/>
      <c r="AU248" s="29"/>
      <c r="AV248" s="124" t="str">
        <f>+$AV$26</f>
        <v/>
      </c>
      <c r="AW248" s="125"/>
      <c r="AX248" s="125"/>
      <c r="AY248" s="125"/>
      <c r="AZ248" s="125"/>
      <c r="BA248" s="125"/>
      <c r="BB248" s="125"/>
      <c r="BC248" s="132"/>
      <c r="BD248" s="210" t="str">
        <f>+$BD$26</f>
        <v/>
      </c>
      <c r="BE248" s="153"/>
      <c r="BF248" s="153"/>
      <c r="BG248" s="153"/>
      <c r="BH248" s="153"/>
      <c r="BI248" s="153"/>
      <c r="BJ248" s="153"/>
      <c r="BK248" s="153"/>
      <c r="BL248" s="153"/>
      <c r="BM248" s="153"/>
      <c r="BN248" s="153"/>
      <c r="BO248" s="153"/>
      <c r="BP248" s="153"/>
      <c r="BQ248" s="154"/>
    </row>
    <row r="249" spans="2:69" ht="11.25" customHeight="1">
      <c r="B249" s="115"/>
      <c r="C249" s="116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  <c r="AA249" s="116"/>
      <c r="AB249" s="116"/>
      <c r="AC249" s="116"/>
      <c r="AD249" s="116"/>
      <c r="AE249" s="116"/>
      <c r="AF249" s="116"/>
      <c r="AG249" s="116"/>
      <c r="AH249" s="116"/>
      <c r="AK249" s="26"/>
      <c r="AL249" s="145"/>
      <c r="AM249" s="145"/>
      <c r="AN249" s="145"/>
      <c r="AO249" s="145"/>
      <c r="AP249" s="145"/>
      <c r="AQ249" s="145"/>
      <c r="AR249" s="145"/>
      <c r="AS249" s="145"/>
      <c r="AT249" s="145"/>
      <c r="AU249" s="31"/>
      <c r="AV249" s="126"/>
      <c r="AW249" s="127"/>
      <c r="AX249" s="127"/>
      <c r="AY249" s="127"/>
      <c r="AZ249" s="127"/>
      <c r="BA249" s="127"/>
      <c r="BB249" s="127"/>
      <c r="BC249" s="134"/>
      <c r="BD249" s="155"/>
      <c r="BE249" s="120"/>
      <c r="BF249" s="120"/>
      <c r="BG249" s="120"/>
      <c r="BH249" s="120"/>
      <c r="BI249" s="120"/>
      <c r="BJ249" s="120"/>
      <c r="BK249" s="120"/>
      <c r="BL249" s="120"/>
      <c r="BM249" s="120"/>
      <c r="BN249" s="120"/>
      <c r="BO249" s="120"/>
      <c r="BP249" s="120"/>
      <c r="BQ249" s="156"/>
    </row>
    <row r="251" spans="2:69" ht="11.25" customHeight="1">
      <c r="B251" s="28"/>
      <c r="C251" s="144" t="s">
        <v>9</v>
      </c>
      <c r="D251" s="144"/>
      <c r="E251" s="144"/>
      <c r="F251" s="144"/>
      <c r="G251" s="144"/>
      <c r="H251" s="144"/>
      <c r="I251" s="144"/>
      <c r="J251" s="144"/>
      <c r="K251" s="144"/>
      <c r="L251" s="144"/>
      <c r="M251" s="144"/>
      <c r="N251" s="144"/>
      <c r="O251" s="144"/>
      <c r="P251" s="29"/>
      <c r="Q251" s="173">
        <f>+$Q$29</f>
        <v>0</v>
      </c>
      <c r="R251" s="174"/>
      <c r="S251" s="174"/>
      <c r="T251" s="174"/>
      <c r="U251" s="174"/>
      <c r="V251" s="174"/>
      <c r="W251" s="174"/>
      <c r="X251" s="174"/>
      <c r="Y251" s="174"/>
      <c r="Z251" s="174"/>
      <c r="AA251" s="174"/>
      <c r="AB251" s="174"/>
      <c r="AC251" s="174"/>
      <c r="AD251" s="174"/>
      <c r="AE251" s="175"/>
      <c r="AF251" s="182" t="s">
        <v>10</v>
      </c>
      <c r="AG251" s="183"/>
      <c r="AH251" s="183"/>
      <c r="AK251" s="28"/>
      <c r="AL251" s="144" t="s">
        <v>5</v>
      </c>
      <c r="AM251" s="144"/>
      <c r="AN251" s="144"/>
      <c r="AO251" s="144"/>
      <c r="AP251" s="144"/>
      <c r="AQ251" s="144"/>
      <c r="AR251" s="144"/>
      <c r="AS251" s="144"/>
      <c r="AT251" s="144"/>
      <c r="AU251" s="29"/>
      <c r="AV251" s="161" t="str">
        <f>+IF($AV$29="","",$AV$29)</f>
        <v/>
      </c>
      <c r="AW251" s="162"/>
      <c r="AX251" s="162"/>
      <c r="AY251" s="162"/>
      <c r="AZ251" s="162"/>
      <c r="BA251" s="162"/>
      <c r="BB251" s="162"/>
      <c r="BC251" s="162"/>
      <c r="BD251" s="162"/>
      <c r="BE251" s="162"/>
      <c r="BF251" s="162"/>
      <c r="BG251" s="162"/>
      <c r="BH251" s="162"/>
      <c r="BI251" s="162"/>
      <c r="BJ251" s="162"/>
      <c r="BK251" s="162"/>
      <c r="BL251" s="162"/>
      <c r="BM251" s="162"/>
      <c r="BN251" s="162"/>
      <c r="BO251" s="162"/>
      <c r="BP251" s="162"/>
      <c r="BQ251" s="163"/>
    </row>
    <row r="252" spans="2:69" ht="11.25" customHeight="1">
      <c r="B252" s="24"/>
      <c r="C252" s="158"/>
      <c r="D252" s="158"/>
      <c r="E252" s="158"/>
      <c r="F252" s="158"/>
      <c r="G252" s="158"/>
      <c r="H252" s="158"/>
      <c r="I252" s="158"/>
      <c r="J252" s="158"/>
      <c r="K252" s="158"/>
      <c r="L252" s="158"/>
      <c r="M252" s="158"/>
      <c r="N252" s="158"/>
      <c r="O252" s="158"/>
      <c r="P252" s="30"/>
      <c r="Q252" s="176"/>
      <c r="R252" s="177"/>
      <c r="S252" s="177"/>
      <c r="T252" s="177"/>
      <c r="U252" s="177"/>
      <c r="V252" s="177"/>
      <c r="W252" s="177"/>
      <c r="X252" s="177"/>
      <c r="Y252" s="177"/>
      <c r="Z252" s="177"/>
      <c r="AA252" s="177"/>
      <c r="AB252" s="177"/>
      <c r="AC252" s="177"/>
      <c r="AD252" s="177"/>
      <c r="AE252" s="178"/>
      <c r="AF252" s="182"/>
      <c r="AG252" s="183"/>
      <c r="AH252" s="183"/>
      <c r="AK252" s="24"/>
      <c r="AL252" s="158"/>
      <c r="AM252" s="158"/>
      <c r="AN252" s="158"/>
      <c r="AO252" s="158"/>
      <c r="AP252" s="158"/>
      <c r="AQ252" s="158"/>
      <c r="AR252" s="158"/>
      <c r="AS252" s="158"/>
      <c r="AT252" s="158"/>
      <c r="AU252" s="30"/>
      <c r="AV252" s="164"/>
      <c r="AW252" s="165"/>
      <c r="AX252" s="165"/>
      <c r="AY252" s="165"/>
      <c r="AZ252" s="165"/>
      <c r="BA252" s="165"/>
      <c r="BB252" s="165"/>
      <c r="BC252" s="165"/>
      <c r="BD252" s="165"/>
      <c r="BE252" s="165"/>
      <c r="BF252" s="165"/>
      <c r="BG252" s="165"/>
      <c r="BH252" s="165"/>
      <c r="BI252" s="165"/>
      <c r="BJ252" s="165"/>
      <c r="BK252" s="165"/>
      <c r="BL252" s="165"/>
      <c r="BM252" s="165"/>
      <c r="BN252" s="165"/>
      <c r="BO252" s="165"/>
      <c r="BP252" s="165"/>
      <c r="BQ252" s="166"/>
    </row>
    <row r="253" spans="2:69" ht="11.25" customHeight="1">
      <c r="B253" s="26"/>
      <c r="C253" s="145"/>
      <c r="D253" s="145"/>
      <c r="E253" s="145"/>
      <c r="F253" s="145"/>
      <c r="G253" s="145"/>
      <c r="H253" s="145"/>
      <c r="I253" s="145"/>
      <c r="J253" s="145"/>
      <c r="K253" s="145"/>
      <c r="L253" s="145"/>
      <c r="M253" s="145"/>
      <c r="N253" s="145"/>
      <c r="O253" s="145"/>
      <c r="P253" s="31"/>
      <c r="Q253" s="179"/>
      <c r="R253" s="180"/>
      <c r="S253" s="180"/>
      <c r="T253" s="180"/>
      <c r="U253" s="180"/>
      <c r="V253" s="180"/>
      <c r="W253" s="180"/>
      <c r="X253" s="180"/>
      <c r="Y253" s="180"/>
      <c r="Z253" s="180"/>
      <c r="AA253" s="180"/>
      <c r="AB253" s="180"/>
      <c r="AC253" s="180"/>
      <c r="AD253" s="180"/>
      <c r="AE253" s="181"/>
      <c r="AF253" s="182"/>
      <c r="AG253" s="183"/>
      <c r="AH253" s="183"/>
      <c r="AK253" s="26"/>
      <c r="AL253" s="145"/>
      <c r="AM253" s="145"/>
      <c r="AN253" s="145"/>
      <c r="AO253" s="145"/>
      <c r="AP253" s="145"/>
      <c r="AQ253" s="145"/>
      <c r="AR253" s="145"/>
      <c r="AS253" s="145"/>
      <c r="AT253" s="145"/>
      <c r="AU253" s="31"/>
      <c r="AV253" s="167"/>
      <c r="AW253" s="168"/>
      <c r="AX253" s="168"/>
      <c r="AY253" s="168"/>
      <c r="AZ253" s="168"/>
      <c r="BA253" s="168"/>
      <c r="BB253" s="168"/>
      <c r="BC253" s="168"/>
      <c r="BD253" s="168"/>
      <c r="BE253" s="168"/>
      <c r="BF253" s="168"/>
      <c r="BG253" s="168"/>
      <c r="BH253" s="168"/>
      <c r="BI253" s="168"/>
      <c r="BJ253" s="168"/>
      <c r="BK253" s="168"/>
      <c r="BL253" s="168"/>
      <c r="BM253" s="168"/>
      <c r="BN253" s="168"/>
      <c r="BO253" s="168"/>
      <c r="BP253" s="168"/>
      <c r="BQ253" s="169"/>
    </row>
    <row r="255" spans="2:69" ht="11.25" customHeight="1">
      <c r="B255" s="32"/>
      <c r="C255" s="138" t="s">
        <v>42</v>
      </c>
      <c r="D255" s="138"/>
      <c r="E255" s="138"/>
      <c r="F255" s="138"/>
      <c r="G255" s="138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33"/>
      <c r="S255" s="32"/>
      <c r="T255" s="138" t="s">
        <v>44</v>
      </c>
      <c r="U255" s="138"/>
      <c r="V255" s="138"/>
      <c r="W255" s="138"/>
      <c r="X255" s="138"/>
      <c r="Y255" s="138"/>
      <c r="Z255" s="138"/>
      <c r="AA255" s="138"/>
      <c r="AB255" s="138"/>
      <c r="AC255" s="138"/>
      <c r="AD255" s="138"/>
      <c r="AE255" s="138"/>
      <c r="AF255" s="138"/>
      <c r="AG255" s="138"/>
      <c r="AH255" s="138"/>
      <c r="AI255" s="33"/>
      <c r="AJ255" s="32"/>
      <c r="AK255" s="138" t="s">
        <v>41</v>
      </c>
      <c r="AL255" s="138"/>
      <c r="AM255" s="138"/>
      <c r="AN255" s="138"/>
      <c r="AO255" s="138"/>
      <c r="AP255" s="138"/>
      <c r="AQ255" s="138"/>
      <c r="AR255" s="138"/>
      <c r="AS255" s="138"/>
      <c r="AT255" s="138"/>
      <c r="AU255" s="138"/>
      <c r="AV255" s="138"/>
      <c r="AW255" s="138"/>
      <c r="AX255" s="138"/>
      <c r="AY255" s="138"/>
      <c r="AZ255" s="33"/>
      <c r="BA255" s="32"/>
      <c r="BB255" s="138" t="s">
        <v>45</v>
      </c>
      <c r="BC255" s="138"/>
      <c r="BD255" s="138"/>
      <c r="BE255" s="138"/>
      <c r="BF255" s="138"/>
      <c r="BG255" s="138"/>
      <c r="BH255" s="138"/>
      <c r="BI255" s="138"/>
      <c r="BJ255" s="138"/>
      <c r="BK255" s="138"/>
      <c r="BL255" s="138"/>
      <c r="BM255" s="138"/>
      <c r="BN255" s="138"/>
      <c r="BO255" s="138"/>
      <c r="BP255" s="138"/>
      <c r="BQ255" s="33"/>
    </row>
    <row r="256" spans="2:69" ht="11.25" customHeight="1">
      <c r="B256" s="193" t="s">
        <v>19</v>
      </c>
      <c r="C256" s="194"/>
      <c r="D256" s="34"/>
      <c r="E256" s="144" t="s">
        <v>20</v>
      </c>
      <c r="F256" s="144"/>
      <c r="G256" s="144"/>
      <c r="H256" s="144"/>
      <c r="I256" s="144"/>
      <c r="J256" s="144"/>
      <c r="K256" s="144"/>
      <c r="L256" s="144"/>
      <c r="M256" s="144"/>
      <c r="N256" s="144"/>
      <c r="O256" s="144"/>
      <c r="P256" s="144"/>
      <c r="Q256" s="144"/>
      <c r="R256" s="29"/>
      <c r="S256" s="173">
        <f>+$S$34</f>
        <v>0</v>
      </c>
      <c r="T256" s="174"/>
      <c r="U256" s="174"/>
      <c r="V256" s="174"/>
      <c r="W256" s="174"/>
      <c r="X256" s="174"/>
      <c r="Y256" s="174"/>
      <c r="Z256" s="174"/>
      <c r="AA256" s="174"/>
      <c r="AB256" s="174"/>
      <c r="AC256" s="174"/>
      <c r="AD256" s="174"/>
      <c r="AE256" s="174"/>
      <c r="AF256" s="174"/>
      <c r="AG256" s="174"/>
      <c r="AH256" s="174"/>
      <c r="AI256" s="175"/>
      <c r="AJ256" s="173">
        <f>+$AJ$34</f>
        <v>0</v>
      </c>
      <c r="AK256" s="174"/>
      <c r="AL256" s="174"/>
      <c r="AM256" s="174"/>
      <c r="AN256" s="174"/>
      <c r="AO256" s="174"/>
      <c r="AP256" s="174"/>
      <c r="AQ256" s="174"/>
      <c r="AR256" s="174"/>
      <c r="AS256" s="174"/>
      <c r="AT256" s="174"/>
      <c r="AU256" s="174"/>
      <c r="AV256" s="174"/>
      <c r="AW256" s="174"/>
      <c r="AX256" s="174"/>
      <c r="AY256" s="174"/>
      <c r="AZ256" s="175"/>
      <c r="BA256" s="173">
        <f>+$BA$34</f>
        <v>0</v>
      </c>
      <c r="BB256" s="174"/>
      <c r="BC256" s="174"/>
      <c r="BD256" s="174"/>
      <c r="BE256" s="174"/>
      <c r="BF256" s="174"/>
      <c r="BG256" s="174"/>
      <c r="BH256" s="174"/>
      <c r="BI256" s="174"/>
      <c r="BJ256" s="174"/>
      <c r="BK256" s="174"/>
      <c r="BL256" s="174"/>
      <c r="BM256" s="174"/>
      <c r="BN256" s="174"/>
      <c r="BO256" s="174"/>
      <c r="BP256" s="174"/>
      <c r="BQ256" s="175"/>
    </row>
    <row r="257" spans="2:69" ht="11.25" customHeight="1">
      <c r="B257" s="195"/>
      <c r="C257" s="196"/>
      <c r="D257" s="35"/>
      <c r="E257" s="145"/>
      <c r="F257" s="145"/>
      <c r="G257" s="145"/>
      <c r="H257" s="145"/>
      <c r="I257" s="145"/>
      <c r="J257" s="145"/>
      <c r="K257" s="145"/>
      <c r="L257" s="145"/>
      <c r="M257" s="145"/>
      <c r="N257" s="145"/>
      <c r="O257" s="145"/>
      <c r="P257" s="145"/>
      <c r="Q257" s="145"/>
      <c r="R257" s="31"/>
      <c r="S257" s="179"/>
      <c r="T257" s="180"/>
      <c r="U257" s="180"/>
      <c r="V257" s="180"/>
      <c r="W257" s="180"/>
      <c r="X257" s="180"/>
      <c r="Y257" s="180"/>
      <c r="Z257" s="180"/>
      <c r="AA257" s="180"/>
      <c r="AB257" s="180"/>
      <c r="AC257" s="180"/>
      <c r="AD257" s="180"/>
      <c r="AE257" s="180"/>
      <c r="AF257" s="180"/>
      <c r="AG257" s="180"/>
      <c r="AH257" s="180"/>
      <c r="AI257" s="181"/>
      <c r="AJ257" s="179"/>
      <c r="AK257" s="180"/>
      <c r="AL257" s="180"/>
      <c r="AM257" s="180"/>
      <c r="AN257" s="180"/>
      <c r="AO257" s="180"/>
      <c r="AP257" s="180"/>
      <c r="AQ257" s="180"/>
      <c r="AR257" s="180"/>
      <c r="AS257" s="180"/>
      <c r="AT257" s="180"/>
      <c r="AU257" s="180"/>
      <c r="AV257" s="180"/>
      <c r="AW257" s="180"/>
      <c r="AX257" s="180"/>
      <c r="AY257" s="180"/>
      <c r="AZ257" s="181"/>
      <c r="BA257" s="179"/>
      <c r="BB257" s="180"/>
      <c r="BC257" s="180"/>
      <c r="BD257" s="180"/>
      <c r="BE257" s="180"/>
      <c r="BF257" s="180"/>
      <c r="BG257" s="180"/>
      <c r="BH257" s="180"/>
      <c r="BI257" s="180"/>
      <c r="BJ257" s="180"/>
      <c r="BK257" s="180"/>
      <c r="BL257" s="180"/>
      <c r="BM257" s="180"/>
      <c r="BN257" s="180"/>
      <c r="BO257" s="180"/>
      <c r="BP257" s="180"/>
      <c r="BQ257" s="181"/>
    </row>
    <row r="258" spans="2:69" ht="11.25" customHeight="1">
      <c r="B258" s="193" t="s">
        <v>21</v>
      </c>
      <c r="C258" s="194"/>
      <c r="D258" s="34"/>
      <c r="E258" s="144" t="s">
        <v>43</v>
      </c>
      <c r="F258" s="144"/>
      <c r="G258" s="144"/>
      <c r="H258" s="144"/>
      <c r="I258" s="144"/>
      <c r="J258" s="144"/>
      <c r="K258" s="144"/>
      <c r="L258" s="144"/>
      <c r="M258" s="144"/>
      <c r="N258" s="144"/>
      <c r="O258" s="144"/>
      <c r="P258" s="144"/>
      <c r="Q258" s="144"/>
      <c r="R258" s="29"/>
      <c r="S258" s="173">
        <f>+$S$36</f>
        <v>0</v>
      </c>
      <c r="T258" s="174"/>
      <c r="U258" s="174"/>
      <c r="V258" s="174"/>
      <c r="W258" s="174"/>
      <c r="X258" s="174"/>
      <c r="Y258" s="174"/>
      <c r="Z258" s="174"/>
      <c r="AA258" s="174"/>
      <c r="AB258" s="174"/>
      <c r="AC258" s="174"/>
      <c r="AD258" s="174"/>
      <c r="AE258" s="174"/>
      <c r="AF258" s="174"/>
      <c r="AG258" s="174"/>
      <c r="AH258" s="174"/>
      <c r="AI258" s="175"/>
      <c r="AJ258" s="173">
        <f>+$AJ$36</f>
        <v>0</v>
      </c>
      <c r="AK258" s="174"/>
      <c r="AL258" s="174"/>
      <c r="AM258" s="174"/>
      <c r="AN258" s="174"/>
      <c r="AO258" s="174"/>
      <c r="AP258" s="174"/>
      <c r="AQ258" s="174"/>
      <c r="AR258" s="174"/>
      <c r="AS258" s="174"/>
      <c r="AT258" s="174"/>
      <c r="AU258" s="174"/>
      <c r="AV258" s="174"/>
      <c r="AW258" s="174"/>
      <c r="AX258" s="174"/>
      <c r="AY258" s="174"/>
      <c r="AZ258" s="175"/>
      <c r="BA258" s="173" t="str">
        <f>+$BA$36</f>
        <v/>
      </c>
      <c r="BB258" s="174"/>
      <c r="BC258" s="174"/>
      <c r="BD258" s="174"/>
      <c r="BE258" s="174"/>
      <c r="BF258" s="174"/>
      <c r="BG258" s="174"/>
      <c r="BH258" s="174"/>
      <c r="BI258" s="174"/>
      <c r="BJ258" s="174"/>
      <c r="BK258" s="174"/>
      <c r="BL258" s="174"/>
      <c r="BM258" s="174"/>
      <c r="BN258" s="174"/>
      <c r="BO258" s="174"/>
      <c r="BP258" s="174"/>
      <c r="BQ258" s="175"/>
    </row>
    <row r="259" spans="2:69" ht="11.25" customHeight="1">
      <c r="B259" s="195"/>
      <c r="C259" s="196"/>
      <c r="D259" s="35"/>
      <c r="E259" s="145"/>
      <c r="F259" s="145"/>
      <c r="G259" s="145"/>
      <c r="H259" s="145"/>
      <c r="I259" s="145"/>
      <c r="J259" s="145"/>
      <c r="K259" s="145"/>
      <c r="L259" s="145"/>
      <c r="M259" s="145"/>
      <c r="N259" s="145"/>
      <c r="O259" s="145"/>
      <c r="P259" s="145"/>
      <c r="Q259" s="145"/>
      <c r="R259" s="31"/>
      <c r="S259" s="179"/>
      <c r="T259" s="180"/>
      <c r="U259" s="180"/>
      <c r="V259" s="180"/>
      <c r="W259" s="180"/>
      <c r="X259" s="180"/>
      <c r="Y259" s="180"/>
      <c r="Z259" s="180"/>
      <c r="AA259" s="180"/>
      <c r="AB259" s="180"/>
      <c r="AC259" s="180"/>
      <c r="AD259" s="180"/>
      <c r="AE259" s="180"/>
      <c r="AF259" s="180"/>
      <c r="AG259" s="180"/>
      <c r="AH259" s="180"/>
      <c r="AI259" s="181"/>
      <c r="AJ259" s="179"/>
      <c r="AK259" s="180"/>
      <c r="AL259" s="180"/>
      <c r="AM259" s="180"/>
      <c r="AN259" s="180"/>
      <c r="AO259" s="180"/>
      <c r="AP259" s="180"/>
      <c r="AQ259" s="180"/>
      <c r="AR259" s="180"/>
      <c r="AS259" s="180"/>
      <c r="AT259" s="180"/>
      <c r="AU259" s="180"/>
      <c r="AV259" s="180"/>
      <c r="AW259" s="180"/>
      <c r="AX259" s="180"/>
      <c r="AY259" s="180"/>
      <c r="AZ259" s="181"/>
      <c r="BA259" s="179"/>
      <c r="BB259" s="180"/>
      <c r="BC259" s="180"/>
      <c r="BD259" s="180"/>
      <c r="BE259" s="180"/>
      <c r="BF259" s="180"/>
      <c r="BG259" s="180"/>
      <c r="BH259" s="180"/>
      <c r="BI259" s="180"/>
      <c r="BJ259" s="180"/>
      <c r="BK259" s="180"/>
      <c r="BL259" s="180"/>
      <c r="BM259" s="180"/>
      <c r="BN259" s="180"/>
      <c r="BO259" s="180"/>
      <c r="BP259" s="180"/>
      <c r="BQ259" s="181"/>
    </row>
    <row r="260" spans="2:69" ht="11.25" customHeight="1">
      <c r="B260" s="193" t="s">
        <v>22</v>
      </c>
      <c r="C260" s="194"/>
      <c r="D260" s="34"/>
      <c r="E260" s="144" t="s">
        <v>26</v>
      </c>
      <c r="F260" s="144"/>
      <c r="G260" s="144"/>
      <c r="H260" s="144"/>
      <c r="I260" s="144"/>
      <c r="J260" s="144"/>
      <c r="K260" s="144"/>
      <c r="L260" s="144"/>
      <c r="M260" s="197">
        <f>+$M$38</f>
        <v>0</v>
      </c>
      <c r="N260" s="198"/>
      <c r="O260" s="198"/>
      <c r="P260" s="198"/>
      <c r="Q260" s="198"/>
      <c r="R260" s="29"/>
      <c r="S260" s="173">
        <f>+$S$38</f>
        <v>0</v>
      </c>
      <c r="T260" s="174"/>
      <c r="U260" s="174"/>
      <c r="V260" s="174"/>
      <c r="W260" s="174"/>
      <c r="X260" s="174"/>
      <c r="Y260" s="174"/>
      <c r="Z260" s="174"/>
      <c r="AA260" s="174"/>
      <c r="AB260" s="174"/>
      <c r="AC260" s="174"/>
      <c r="AD260" s="174"/>
      <c r="AE260" s="174"/>
      <c r="AF260" s="174"/>
      <c r="AG260" s="174"/>
      <c r="AH260" s="174"/>
      <c r="AI260" s="175"/>
      <c r="AJ260" s="173">
        <f>+$AJ$38</f>
        <v>0</v>
      </c>
      <c r="AK260" s="174"/>
      <c r="AL260" s="174"/>
      <c r="AM260" s="174"/>
      <c r="AN260" s="174"/>
      <c r="AO260" s="174"/>
      <c r="AP260" s="174"/>
      <c r="AQ260" s="174"/>
      <c r="AR260" s="174"/>
      <c r="AS260" s="174"/>
      <c r="AT260" s="174"/>
      <c r="AU260" s="174"/>
      <c r="AV260" s="174"/>
      <c r="AW260" s="174"/>
      <c r="AX260" s="174"/>
      <c r="AY260" s="174"/>
      <c r="AZ260" s="175"/>
      <c r="BA260" s="173">
        <f>+$BA$38</f>
        <v>0</v>
      </c>
      <c r="BB260" s="174"/>
      <c r="BC260" s="174"/>
      <c r="BD260" s="174"/>
      <c r="BE260" s="174"/>
      <c r="BF260" s="174"/>
      <c r="BG260" s="174"/>
      <c r="BH260" s="174"/>
      <c r="BI260" s="174"/>
      <c r="BJ260" s="174"/>
      <c r="BK260" s="174"/>
      <c r="BL260" s="174"/>
      <c r="BM260" s="174"/>
      <c r="BN260" s="174"/>
      <c r="BO260" s="174"/>
      <c r="BP260" s="174"/>
      <c r="BQ260" s="175"/>
    </row>
    <row r="261" spans="2:69" ht="11.25" customHeight="1">
      <c r="B261" s="195"/>
      <c r="C261" s="196"/>
      <c r="D261" s="35"/>
      <c r="E261" s="145"/>
      <c r="F261" s="145"/>
      <c r="G261" s="145"/>
      <c r="H261" s="145"/>
      <c r="I261" s="145"/>
      <c r="J261" s="145"/>
      <c r="K261" s="145"/>
      <c r="L261" s="145"/>
      <c r="M261" s="199"/>
      <c r="N261" s="200"/>
      <c r="O261" s="200"/>
      <c r="P261" s="200"/>
      <c r="Q261" s="200"/>
      <c r="R261" s="31"/>
      <c r="S261" s="179"/>
      <c r="T261" s="180"/>
      <c r="U261" s="180"/>
      <c r="V261" s="180"/>
      <c r="W261" s="180"/>
      <c r="X261" s="180"/>
      <c r="Y261" s="180"/>
      <c r="Z261" s="180"/>
      <c r="AA261" s="180"/>
      <c r="AB261" s="180"/>
      <c r="AC261" s="180"/>
      <c r="AD261" s="180"/>
      <c r="AE261" s="180"/>
      <c r="AF261" s="180"/>
      <c r="AG261" s="180"/>
      <c r="AH261" s="180"/>
      <c r="AI261" s="181"/>
      <c r="AJ261" s="179"/>
      <c r="AK261" s="180"/>
      <c r="AL261" s="180"/>
      <c r="AM261" s="180"/>
      <c r="AN261" s="180"/>
      <c r="AO261" s="180"/>
      <c r="AP261" s="180"/>
      <c r="AQ261" s="180"/>
      <c r="AR261" s="180"/>
      <c r="AS261" s="180"/>
      <c r="AT261" s="180"/>
      <c r="AU261" s="180"/>
      <c r="AV261" s="180"/>
      <c r="AW261" s="180"/>
      <c r="AX261" s="180"/>
      <c r="AY261" s="180"/>
      <c r="AZ261" s="181"/>
      <c r="BA261" s="179"/>
      <c r="BB261" s="180"/>
      <c r="BC261" s="180"/>
      <c r="BD261" s="180"/>
      <c r="BE261" s="180"/>
      <c r="BF261" s="180"/>
      <c r="BG261" s="180"/>
      <c r="BH261" s="180"/>
      <c r="BI261" s="180"/>
      <c r="BJ261" s="180"/>
      <c r="BK261" s="180"/>
      <c r="BL261" s="180"/>
      <c r="BM261" s="180"/>
      <c r="BN261" s="180"/>
      <c r="BO261" s="180"/>
      <c r="BP261" s="180"/>
      <c r="BQ261" s="181"/>
    </row>
    <row r="262" spans="2:69" ht="11.25" customHeight="1">
      <c r="B262" s="193" t="s">
        <v>23</v>
      </c>
      <c r="C262" s="194"/>
      <c r="D262" s="34"/>
      <c r="E262" s="144" t="s">
        <v>27</v>
      </c>
      <c r="F262" s="144"/>
      <c r="G262" s="144"/>
      <c r="H262" s="144"/>
      <c r="I262" s="144"/>
      <c r="J262" s="144"/>
      <c r="K262" s="144"/>
      <c r="L262" s="144"/>
      <c r="M262" s="144"/>
      <c r="N262" s="144"/>
      <c r="O262" s="144"/>
      <c r="P262" s="144"/>
      <c r="Q262" s="144"/>
      <c r="R262" s="29"/>
      <c r="S262" s="173">
        <f>+$S$40</f>
        <v>0</v>
      </c>
      <c r="T262" s="174"/>
      <c r="U262" s="174"/>
      <c r="V262" s="174"/>
      <c r="W262" s="174"/>
      <c r="X262" s="174"/>
      <c r="Y262" s="174"/>
      <c r="Z262" s="174"/>
      <c r="AA262" s="174"/>
      <c r="AB262" s="174"/>
      <c r="AC262" s="174"/>
      <c r="AD262" s="174"/>
      <c r="AE262" s="174"/>
      <c r="AF262" s="174"/>
      <c r="AG262" s="174"/>
      <c r="AH262" s="174"/>
      <c r="AI262" s="175"/>
      <c r="AJ262" s="173">
        <f>+$AJ$40</f>
        <v>0</v>
      </c>
      <c r="AK262" s="174"/>
      <c r="AL262" s="174"/>
      <c r="AM262" s="174"/>
      <c r="AN262" s="174"/>
      <c r="AO262" s="174"/>
      <c r="AP262" s="174"/>
      <c r="AQ262" s="174"/>
      <c r="AR262" s="174"/>
      <c r="AS262" s="174"/>
      <c r="AT262" s="174"/>
      <c r="AU262" s="174"/>
      <c r="AV262" s="174"/>
      <c r="AW262" s="174"/>
      <c r="AX262" s="174"/>
      <c r="AY262" s="174"/>
      <c r="AZ262" s="175"/>
      <c r="BA262" s="173">
        <f>+$BA$40</f>
        <v>0</v>
      </c>
      <c r="BB262" s="174"/>
      <c r="BC262" s="174"/>
      <c r="BD262" s="174"/>
      <c r="BE262" s="174"/>
      <c r="BF262" s="174"/>
      <c r="BG262" s="174"/>
      <c r="BH262" s="174"/>
      <c r="BI262" s="174"/>
      <c r="BJ262" s="174"/>
      <c r="BK262" s="174"/>
      <c r="BL262" s="174"/>
      <c r="BM262" s="174"/>
      <c r="BN262" s="174"/>
      <c r="BO262" s="174"/>
      <c r="BP262" s="174"/>
      <c r="BQ262" s="175"/>
    </row>
    <row r="263" spans="2:69" ht="11.25" customHeight="1">
      <c r="B263" s="195"/>
      <c r="C263" s="196"/>
      <c r="D263" s="35"/>
      <c r="E263" s="145"/>
      <c r="F263" s="145"/>
      <c r="G263" s="145"/>
      <c r="H263" s="145"/>
      <c r="I263" s="145"/>
      <c r="J263" s="145"/>
      <c r="K263" s="145"/>
      <c r="L263" s="145"/>
      <c r="M263" s="145"/>
      <c r="N263" s="145"/>
      <c r="O263" s="145"/>
      <c r="P263" s="145"/>
      <c r="Q263" s="145"/>
      <c r="R263" s="31"/>
      <c r="S263" s="179"/>
      <c r="T263" s="180"/>
      <c r="U263" s="180"/>
      <c r="V263" s="180"/>
      <c r="W263" s="180"/>
      <c r="X263" s="180"/>
      <c r="Y263" s="180"/>
      <c r="Z263" s="180"/>
      <c r="AA263" s="180"/>
      <c r="AB263" s="180"/>
      <c r="AC263" s="180"/>
      <c r="AD263" s="180"/>
      <c r="AE263" s="180"/>
      <c r="AF263" s="180"/>
      <c r="AG263" s="180"/>
      <c r="AH263" s="180"/>
      <c r="AI263" s="181"/>
      <c r="AJ263" s="179"/>
      <c r="AK263" s="180"/>
      <c r="AL263" s="180"/>
      <c r="AM263" s="180"/>
      <c r="AN263" s="180"/>
      <c r="AO263" s="180"/>
      <c r="AP263" s="180"/>
      <c r="AQ263" s="180"/>
      <c r="AR263" s="180"/>
      <c r="AS263" s="180"/>
      <c r="AT263" s="180"/>
      <c r="AU263" s="180"/>
      <c r="AV263" s="180"/>
      <c r="AW263" s="180"/>
      <c r="AX263" s="180"/>
      <c r="AY263" s="180"/>
      <c r="AZ263" s="181"/>
      <c r="BA263" s="179"/>
      <c r="BB263" s="180"/>
      <c r="BC263" s="180"/>
      <c r="BD263" s="180"/>
      <c r="BE263" s="180"/>
      <c r="BF263" s="180"/>
      <c r="BG263" s="180"/>
      <c r="BH263" s="180"/>
      <c r="BI263" s="180"/>
      <c r="BJ263" s="180"/>
      <c r="BK263" s="180"/>
      <c r="BL263" s="180"/>
      <c r="BM263" s="180"/>
      <c r="BN263" s="180"/>
      <c r="BO263" s="180"/>
      <c r="BP263" s="180"/>
      <c r="BQ263" s="181"/>
    </row>
    <row r="264" spans="2:69" ht="11.25" customHeight="1">
      <c r="B264" s="193" t="s">
        <v>24</v>
      </c>
      <c r="C264" s="194"/>
      <c r="D264" s="34"/>
      <c r="E264" s="144" t="s">
        <v>28</v>
      </c>
      <c r="F264" s="144"/>
      <c r="G264" s="144"/>
      <c r="H264" s="144"/>
      <c r="I264" s="144"/>
      <c r="J264" s="144"/>
      <c r="K264" s="144"/>
      <c r="L264" s="144"/>
      <c r="M264" s="144"/>
      <c r="N264" s="144"/>
      <c r="O264" s="144"/>
      <c r="P264" s="144"/>
      <c r="Q264" s="144"/>
      <c r="R264" s="29"/>
      <c r="S264" s="173">
        <f>+$S$42</f>
        <v>0</v>
      </c>
      <c r="T264" s="174"/>
      <c r="U264" s="174"/>
      <c r="V264" s="174"/>
      <c r="W264" s="174"/>
      <c r="X264" s="174"/>
      <c r="Y264" s="174"/>
      <c r="Z264" s="174"/>
      <c r="AA264" s="174"/>
      <c r="AB264" s="174"/>
      <c r="AC264" s="174"/>
      <c r="AD264" s="174"/>
      <c r="AE264" s="174"/>
      <c r="AF264" s="174"/>
      <c r="AG264" s="174"/>
      <c r="AH264" s="174"/>
      <c r="AI264" s="175"/>
      <c r="AJ264" s="173">
        <f>+$AJ$42</f>
        <v>0</v>
      </c>
      <c r="AK264" s="174"/>
      <c r="AL264" s="174"/>
      <c r="AM264" s="174"/>
      <c r="AN264" s="174"/>
      <c r="AO264" s="174"/>
      <c r="AP264" s="174"/>
      <c r="AQ264" s="174"/>
      <c r="AR264" s="174"/>
      <c r="AS264" s="174"/>
      <c r="AT264" s="174"/>
      <c r="AU264" s="174"/>
      <c r="AV264" s="174"/>
      <c r="AW264" s="174"/>
      <c r="AX264" s="174"/>
      <c r="AY264" s="174"/>
      <c r="AZ264" s="175"/>
      <c r="BA264" s="173">
        <f>+$BA$42</f>
        <v>0</v>
      </c>
      <c r="BB264" s="174"/>
      <c r="BC264" s="174"/>
      <c r="BD264" s="174"/>
      <c r="BE264" s="174"/>
      <c r="BF264" s="174"/>
      <c r="BG264" s="174"/>
      <c r="BH264" s="174"/>
      <c r="BI264" s="174"/>
      <c r="BJ264" s="174"/>
      <c r="BK264" s="174"/>
      <c r="BL264" s="174"/>
      <c r="BM264" s="174"/>
      <c r="BN264" s="174"/>
      <c r="BO264" s="174"/>
      <c r="BP264" s="174"/>
      <c r="BQ264" s="175"/>
    </row>
    <row r="265" spans="2:69" ht="11.25" customHeight="1">
      <c r="B265" s="195"/>
      <c r="C265" s="196"/>
      <c r="D265" s="35"/>
      <c r="E265" s="145"/>
      <c r="F265" s="145"/>
      <c r="G265" s="145"/>
      <c r="H265" s="145"/>
      <c r="I265" s="145"/>
      <c r="J265" s="145"/>
      <c r="K265" s="145"/>
      <c r="L265" s="145"/>
      <c r="M265" s="145"/>
      <c r="N265" s="145"/>
      <c r="O265" s="145"/>
      <c r="P265" s="145"/>
      <c r="Q265" s="145"/>
      <c r="R265" s="31"/>
      <c r="S265" s="179"/>
      <c r="T265" s="180"/>
      <c r="U265" s="180"/>
      <c r="V265" s="180"/>
      <c r="W265" s="180"/>
      <c r="X265" s="180"/>
      <c r="Y265" s="180"/>
      <c r="Z265" s="180"/>
      <c r="AA265" s="180"/>
      <c r="AB265" s="180"/>
      <c r="AC265" s="180"/>
      <c r="AD265" s="180"/>
      <c r="AE265" s="180"/>
      <c r="AF265" s="180"/>
      <c r="AG265" s="180"/>
      <c r="AH265" s="180"/>
      <c r="AI265" s="181"/>
      <c r="AJ265" s="179"/>
      <c r="AK265" s="180"/>
      <c r="AL265" s="180"/>
      <c r="AM265" s="180"/>
      <c r="AN265" s="180"/>
      <c r="AO265" s="180"/>
      <c r="AP265" s="180"/>
      <c r="AQ265" s="180"/>
      <c r="AR265" s="180"/>
      <c r="AS265" s="180"/>
      <c r="AT265" s="180"/>
      <c r="AU265" s="180"/>
      <c r="AV265" s="180"/>
      <c r="AW265" s="180"/>
      <c r="AX265" s="180"/>
      <c r="AY265" s="180"/>
      <c r="AZ265" s="181"/>
      <c r="BA265" s="179"/>
      <c r="BB265" s="180"/>
      <c r="BC265" s="180"/>
      <c r="BD265" s="180"/>
      <c r="BE265" s="180"/>
      <c r="BF265" s="180"/>
      <c r="BG265" s="180"/>
      <c r="BH265" s="180"/>
      <c r="BI265" s="180"/>
      <c r="BJ265" s="180"/>
      <c r="BK265" s="180"/>
      <c r="BL265" s="180"/>
      <c r="BM265" s="180"/>
      <c r="BN265" s="180"/>
      <c r="BO265" s="180"/>
      <c r="BP265" s="180"/>
      <c r="BQ265" s="181"/>
    </row>
    <row r="266" spans="2:69" ht="11.25" customHeight="1">
      <c r="B266" s="193" t="s">
        <v>25</v>
      </c>
      <c r="C266" s="194"/>
      <c r="D266" s="34"/>
      <c r="E266" s="144" t="s">
        <v>29</v>
      </c>
      <c r="F266" s="144"/>
      <c r="G266" s="144"/>
      <c r="H266" s="144"/>
      <c r="I266" s="144"/>
      <c r="J266" s="144"/>
      <c r="K266" s="144"/>
      <c r="L266" s="144"/>
      <c r="M266" s="144"/>
      <c r="N266" s="144"/>
      <c r="O266" s="144"/>
      <c r="P266" s="144"/>
      <c r="Q266" s="144"/>
      <c r="R266" s="29"/>
      <c r="S266" s="173">
        <f>+$S$44</f>
        <v>0</v>
      </c>
      <c r="T266" s="174"/>
      <c r="U266" s="174"/>
      <c r="V266" s="174"/>
      <c r="W266" s="174"/>
      <c r="X266" s="174"/>
      <c r="Y266" s="174"/>
      <c r="Z266" s="174"/>
      <c r="AA266" s="174"/>
      <c r="AB266" s="174"/>
      <c r="AC266" s="174"/>
      <c r="AD266" s="174"/>
      <c r="AE266" s="174"/>
      <c r="AF266" s="174"/>
      <c r="AG266" s="174"/>
      <c r="AH266" s="174"/>
      <c r="AI266" s="175"/>
      <c r="AJ266" s="173">
        <f>+$AJ$44</f>
        <v>0</v>
      </c>
      <c r="AK266" s="174"/>
      <c r="AL266" s="174"/>
      <c r="AM266" s="174"/>
      <c r="AN266" s="174"/>
      <c r="AO266" s="174"/>
      <c r="AP266" s="174"/>
      <c r="AQ266" s="174"/>
      <c r="AR266" s="174"/>
      <c r="AS266" s="174"/>
      <c r="AT266" s="174"/>
      <c r="AU266" s="174"/>
      <c r="AV266" s="174"/>
      <c r="AW266" s="174"/>
      <c r="AX266" s="174"/>
      <c r="AY266" s="174"/>
      <c r="AZ266" s="175"/>
      <c r="BA266" s="173">
        <f>+$BA$44</f>
        <v>0</v>
      </c>
      <c r="BB266" s="174"/>
      <c r="BC266" s="174"/>
      <c r="BD266" s="174"/>
      <c r="BE266" s="174"/>
      <c r="BF266" s="174"/>
      <c r="BG266" s="174"/>
      <c r="BH266" s="174"/>
      <c r="BI266" s="174"/>
      <c r="BJ266" s="174"/>
      <c r="BK266" s="174"/>
      <c r="BL266" s="174"/>
      <c r="BM266" s="174"/>
      <c r="BN266" s="174"/>
      <c r="BO266" s="174"/>
      <c r="BP266" s="174"/>
      <c r="BQ266" s="175"/>
    </row>
    <row r="267" spans="2:69" ht="11.25" customHeight="1">
      <c r="B267" s="195"/>
      <c r="C267" s="196"/>
      <c r="D267" s="35"/>
      <c r="E267" s="145"/>
      <c r="F267" s="145"/>
      <c r="G267" s="145"/>
      <c r="H267" s="145"/>
      <c r="I267" s="145"/>
      <c r="J267" s="145"/>
      <c r="K267" s="145"/>
      <c r="L267" s="145"/>
      <c r="M267" s="145"/>
      <c r="N267" s="145"/>
      <c r="O267" s="145"/>
      <c r="P267" s="145"/>
      <c r="Q267" s="145"/>
      <c r="R267" s="31"/>
      <c r="S267" s="179"/>
      <c r="T267" s="180"/>
      <c r="U267" s="180"/>
      <c r="V267" s="180"/>
      <c r="W267" s="180"/>
      <c r="X267" s="180"/>
      <c r="Y267" s="180"/>
      <c r="Z267" s="180"/>
      <c r="AA267" s="180"/>
      <c r="AB267" s="180"/>
      <c r="AC267" s="180"/>
      <c r="AD267" s="180"/>
      <c r="AE267" s="180"/>
      <c r="AF267" s="180"/>
      <c r="AG267" s="180"/>
      <c r="AH267" s="180"/>
      <c r="AI267" s="181"/>
      <c r="AJ267" s="179"/>
      <c r="AK267" s="180"/>
      <c r="AL267" s="180"/>
      <c r="AM267" s="180"/>
      <c r="AN267" s="180"/>
      <c r="AO267" s="180"/>
      <c r="AP267" s="180"/>
      <c r="AQ267" s="180"/>
      <c r="AR267" s="180"/>
      <c r="AS267" s="180"/>
      <c r="AT267" s="180"/>
      <c r="AU267" s="180"/>
      <c r="AV267" s="180"/>
      <c r="AW267" s="180"/>
      <c r="AX267" s="180"/>
      <c r="AY267" s="180"/>
      <c r="AZ267" s="181"/>
      <c r="BA267" s="179"/>
      <c r="BB267" s="180"/>
      <c r="BC267" s="180"/>
      <c r="BD267" s="180"/>
      <c r="BE267" s="180"/>
      <c r="BF267" s="180"/>
      <c r="BG267" s="180"/>
      <c r="BH267" s="180"/>
      <c r="BI267" s="180"/>
      <c r="BJ267" s="180"/>
      <c r="BK267" s="180"/>
      <c r="BL267" s="180"/>
      <c r="BM267" s="180"/>
      <c r="BN267" s="180"/>
      <c r="BO267" s="180"/>
      <c r="BP267" s="180"/>
      <c r="BQ267" s="181"/>
    </row>
    <row r="269" spans="2:69" ht="11.25" customHeight="1">
      <c r="B269" s="23" t="s">
        <v>11</v>
      </c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  <c r="AU269" s="25"/>
      <c r="AV269" s="25"/>
      <c r="AW269" s="25"/>
      <c r="AX269" s="25"/>
      <c r="AY269" s="25"/>
      <c r="AZ269" s="25"/>
      <c r="BA269" s="25"/>
      <c r="BB269" s="25"/>
      <c r="BC269" s="25"/>
      <c r="BD269" s="25"/>
      <c r="BE269" s="25"/>
      <c r="BF269" s="25"/>
      <c r="BG269" s="25"/>
      <c r="BH269" s="25"/>
      <c r="BI269" s="25"/>
      <c r="BJ269" s="25"/>
      <c r="BK269" s="25"/>
      <c r="BL269" s="25"/>
      <c r="BM269" s="25"/>
      <c r="BN269" s="25"/>
      <c r="BO269" s="25"/>
      <c r="BP269" s="25"/>
      <c r="BQ269" s="25"/>
    </row>
    <row r="270" spans="2:69" ht="11.25" customHeight="1">
      <c r="B270" s="56"/>
      <c r="C270" s="60"/>
      <c r="D270" s="63"/>
      <c r="E270" s="63"/>
      <c r="F270" s="63"/>
      <c r="G270" s="60"/>
      <c r="H270" s="103">
        <f>+$H$48</f>
        <v>0</v>
      </c>
      <c r="I270" s="103"/>
      <c r="J270" s="103"/>
      <c r="K270" s="71" t="s">
        <v>132</v>
      </c>
      <c r="L270" s="71"/>
      <c r="M270" s="71"/>
      <c r="N270" s="71"/>
      <c r="O270" s="71"/>
      <c r="P270" s="71"/>
      <c r="Q270" s="71"/>
      <c r="R270" s="71"/>
      <c r="S270" s="71"/>
      <c r="T270" s="72"/>
      <c r="U270" s="72"/>
      <c r="V270" s="72"/>
      <c r="W270" s="72"/>
      <c r="X270" s="104">
        <f>+$X$48</f>
        <v>0</v>
      </c>
      <c r="Y270" s="104"/>
      <c r="Z270" s="104"/>
      <c r="AA270" s="104"/>
      <c r="AB270" s="104"/>
      <c r="AC270" s="104"/>
      <c r="AD270" s="104"/>
      <c r="AE270" s="104"/>
      <c r="AF270" s="104"/>
      <c r="AG270" s="104"/>
      <c r="AH270" s="104"/>
      <c r="AI270" s="72" t="s">
        <v>134</v>
      </c>
      <c r="AJ270" s="71"/>
      <c r="AK270" s="71"/>
      <c r="AL270" s="73"/>
      <c r="AM270" s="73"/>
      <c r="AN270" s="73"/>
      <c r="AO270" s="71"/>
      <c r="AP270" s="71"/>
      <c r="AQ270" s="71"/>
      <c r="AR270" s="71"/>
      <c r="AS270" s="103">
        <f>+$AS$48</f>
        <v>0</v>
      </c>
      <c r="AT270" s="103"/>
      <c r="AU270" s="103"/>
      <c r="AV270" s="71" t="s">
        <v>133</v>
      </c>
      <c r="AW270" s="71"/>
      <c r="AX270" s="71"/>
      <c r="AY270" s="71"/>
      <c r="AZ270" s="71"/>
      <c r="BA270" s="71"/>
      <c r="BB270" s="71"/>
      <c r="BC270" s="71"/>
      <c r="BD270" s="71"/>
      <c r="BE270" s="71"/>
      <c r="BF270" s="72"/>
      <c r="BG270" s="104">
        <f>+$BG$48</f>
        <v>0</v>
      </c>
      <c r="BH270" s="104"/>
      <c r="BI270" s="104"/>
      <c r="BJ270" s="104"/>
      <c r="BK270" s="104"/>
      <c r="BL270" s="104"/>
      <c r="BM270" s="104"/>
      <c r="BN270" s="104"/>
      <c r="BO270" s="104"/>
      <c r="BP270" s="71" t="s">
        <v>134</v>
      </c>
      <c r="BQ270" s="71"/>
    </row>
    <row r="271" spans="2:69" ht="11.25" customHeight="1">
      <c r="B271" s="56"/>
      <c r="C271" s="60"/>
      <c r="D271" s="60"/>
      <c r="E271" s="60"/>
      <c r="F271" s="60"/>
      <c r="G271" s="60"/>
      <c r="H271" s="103">
        <f>+$H$49</f>
        <v>0</v>
      </c>
      <c r="I271" s="103"/>
      <c r="J271" s="103"/>
      <c r="K271" s="74" t="s">
        <v>132</v>
      </c>
      <c r="L271" s="74"/>
      <c r="M271" s="74"/>
      <c r="N271" s="74"/>
      <c r="O271" s="74"/>
      <c r="P271" s="74"/>
      <c r="Q271" s="74"/>
      <c r="R271" s="74"/>
      <c r="S271" s="74"/>
      <c r="T271" s="75"/>
      <c r="U271" s="75"/>
      <c r="V271" s="75"/>
      <c r="W271" s="75"/>
      <c r="X271" s="104">
        <f>+$X$49</f>
        <v>0</v>
      </c>
      <c r="Y271" s="104"/>
      <c r="Z271" s="104"/>
      <c r="AA271" s="104"/>
      <c r="AB271" s="104"/>
      <c r="AC271" s="104"/>
      <c r="AD271" s="104"/>
      <c r="AE271" s="104"/>
      <c r="AF271" s="104"/>
      <c r="AG271" s="104"/>
      <c r="AH271" s="104"/>
      <c r="AI271" s="75" t="s">
        <v>134</v>
      </c>
      <c r="AJ271" s="74"/>
      <c r="AK271" s="74"/>
      <c r="AL271" s="122"/>
      <c r="AM271" s="122"/>
      <c r="AN271" s="122"/>
      <c r="AO271" s="74"/>
      <c r="AP271" s="74"/>
      <c r="AQ271" s="74"/>
      <c r="AR271" s="74"/>
      <c r="AS271" s="122">
        <f>+$AS$49</f>
        <v>0</v>
      </c>
      <c r="AT271" s="122"/>
      <c r="AU271" s="122"/>
      <c r="AV271" s="74" t="s">
        <v>133</v>
      </c>
      <c r="AW271" s="74"/>
      <c r="AX271" s="74"/>
      <c r="AY271" s="74"/>
      <c r="AZ271" s="74"/>
      <c r="BA271" s="74"/>
      <c r="BB271" s="74"/>
      <c r="BC271" s="74"/>
      <c r="BD271" s="74"/>
      <c r="BE271" s="74"/>
      <c r="BF271" s="75"/>
      <c r="BG271" s="104">
        <f>+$BG$49</f>
        <v>0</v>
      </c>
      <c r="BH271" s="104"/>
      <c r="BI271" s="104"/>
      <c r="BJ271" s="104"/>
      <c r="BK271" s="104"/>
      <c r="BL271" s="104"/>
      <c r="BM271" s="104"/>
      <c r="BN271" s="104"/>
      <c r="BO271" s="104"/>
      <c r="BP271" s="74" t="s">
        <v>134</v>
      </c>
      <c r="BQ271" s="74"/>
    </row>
    <row r="272" spans="2:69" ht="11.25" customHeight="1">
      <c r="B272" s="64" t="str">
        <f>+$B$50</f>
        <v/>
      </c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  <c r="AD272" s="55"/>
      <c r="AE272" s="55"/>
      <c r="AF272" s="55"/>
      <c r="AG272" s="55"/>
      <c r="AH272" s="55"/>
      <c r="AI272" s="55"/>
      <c r="AJ272" s="55"/>
      <c r="AK272" s="55"/>
      <c r="AL272" s="55"/>
      <c r="AM272" s="55"/>
      <c r="AN272" s="55"/>
      <c r="AO272" s="55"/>
      <c r="AP272" s="55"/>
      <c r="AQ272" s="55"/>
      <c r="AR272" s="55"/>
      <c r="AS272" s="55"/>
      <c r="AT272" s="55"/>
      <c r="AU272" s="55"/>
      <c r="AV272" s="55"/>
      <c r="AW272" s="55"/>
      <c r="AX272" s="55"/>
      <c r="AY272" s="55"/>
      <c r="AZ272" s="55"/>
      <c r="BA272" s="55"/>
      <c r="BB272" s="55"/>
      <c r="BC272" s="55"/>
      <c r="BD272" s="55"/>
      <c r="BE272" s="55"/>
      <c r="BF272" s="55"/>
      <c r="BG272" s="55"/>
      <c r="BH272" s="55"/>
      <c r="BI272" s="55"/>
      <c r="BJ272" s="55"/>
      <c r="BK272" s="55"/>
      <c r="BL272" s="55"/>
      <c r="BM272" s="55"/>
      <c r="BN272" s="55"/>
      <c r="BO272" s="55"/>
      <c r="BP272" s="55"/>
      <c r="BQ272" s="55"/>
    </row>
    <row r="273" spans="2:69" ht="11.25" customHeight="1">
      <c r="B273" s="57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B273" s="55"/>
      <c r="AC273" s="55"/>
      <c r="AD273" s="55"/>
      <c r="AE273" s="55"/>
      <c r="AF273" s="55"/>
      <c r="AG273" s="55"/>
      <c r="AH273" s="55"/>
      <c r="AI273" s="55"/>
      <c r="AJ273" s="55"/>
      <c r="AK273" s="55"/>
      <c r="AL273" s="55"/>
      <c r="AM273" s="55"/>
      <c r="AN273" s="55"/>
      <c r="AO273" s="55"/>
      <c r="AP273" s="55"/>
      <c r="AQ273" s="55"/>
      <c r="AR273" s="55"/>
      <c r="AS273" s="55"/>
      <c r="AT273" s="55"/>
      <c r="AU273" s="55"/>
      <c r="AV273" s="55"/>
      <c r="AW273" s="55"/>
      <c r="AX273" s="55"/>
      <c r="AY273" s="55"/>
      <c r="AZ273" s="55"/>
      <c r="BA273" s="55"/>
      <c r="BB273" s="55"/>
      <c r="BC273" s="55"/>
      <c r="BD273" s="55"/>
      <c r="BE273" s="55"/>
      <c r="BF273" s="55"/>
      <c r="BG273" s="55"/>
      <c r="BH273" s="55"/>
      <c r="BI273" s="55"/>
      <c r="BJ273" s="55"/>
      <c r="BK273" s="55"/>
      <c r="BL273" s="55"/>
      <c r="BM273" s="55"/>
      <c r="BN273" s="55"/>
      <c r="BO273" s="55"/>
      <c r="BP273" s="55"/>
      <c r="BQ273" s="55"/>
    </row>
    <row r="274" spans="2:69" ht="11.25" customHeight="1">
      <c r="B274" s="57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  <c r="AB274" s="55"/>
      <c r="AC274" s="55"/>
      <c r="AD274" s="55"/>
      <c r="AE274" s="55"/>
      <c r="AF274" s="55"/>
      <c r="AG274" s="55"/>
      <c r="AH274" s="55"/>
      <c r="AI274" s="55"/>
      <c r="AJ274" s="55"/>
      <c r="AK274" s="55"/>
      <c r="AL274" s="55"/>
      <c r="AM274" s="55"/>
      <c r="AN274" s="55"/>
      <c r="AO274" s="55"/>
      <c r="AP274" s="55"/>
      <c r="AQ274" s="55"/>
      <c r="AR274" s="55"/>
      <c r="AS274" s="55"/>
      <c r="AT274" s="55"/>
      <c r="AU274" s="55"/>
      <c r="AV274" s="55"/>
      <c r="AW274" s="55"/>
      <c r="AX274" s="55"/>
      <c r="AY274" s="55"/>
      <c r="AZ274" s="55"/>
      <c r="BA274" s="55"/>
      <c r="BB274" s="55"/>
      <c r="BC274" s="55"/>
      <c r="BD274" s="55"/>
      <c r="BE274" s="55"/>
      <c r="BF274" s="55"/>
      <c r="BG274" s="55"/>
      <c r="BH274" s="55"/>
      <c r="BI274" s="55"/>
      <c r="BJ274" s="55"/>
      <c r="BK274" s="55"/>
      <c r="BL274" s="55"/>
      <c r="BM274" s="55"/>
      <c r="BN274" s="55"/>
      <c r="BO274" s="55"/>
      <c r="BP274" s="55"/>
      <c r="BQ274" s="55"/>
    </row>
    <row r="275" spans="2:69" ht="11.25" customHeight="1">
      <c r="B275" s="58"/>
      <c r="C275" s="59"/>
      <c r="D275" s="59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  <c r="AA275" s="59"/>
      <c r="AB275" s="59"/>
      <c r="AC275" s="59"/>
      <c r="AD275" s="59"/>
      <c r="AE275" s="59"/>
      <c r="AF275" s="59"/>
      <c r="AG275" s="59"/>
      <c r="AH275" s="59"/>
      <c r="AI275" s="59"/>
      <c r="AJ275" s="59"/>
      <c r="AK275" s="59"/>
      <c r="AL275" s="59"/>
      <c r="AM275" s="59"/>
      <c r="AN275" s="59"/>
      <c r="AO275" s="59"/>
      <c r="AP275" s="59"/>
      <c r="AQ275" s="59"/>
      <c r="AR275" s="59"/>
      <c r="AS275" s="59"/>
      <c r="AT275" s="59"/>
      <c r="AU275" s="59"/>
      <c r="AV275" s="59"/>
      <c r="AW275" s="59"/>
      <c r="AX275" s="59"/>
      <c r="AY275" s="59"/>
      <c r="AZ275" s="59"/>
      <c r="BA275" s="59"/>
      <c r="BB275" s="59"/>
      <c r="BC275" s="59"/>
      <c r="BD275" s="59"/>
      <c r="BE275" s="59"/>
      <c r="BF275" s="59"/>
      <c r="BG275" s="59"/>
      <c r="BH275" s="59"/>
      <c r="BI275" s="59"/>
      <c r="BJ275" s="59"/>
      <c r="BK275" s="59"/>
      <c r="BL275" s="59"/>
      <c r="BM275" s="59"/>
      <c r="BN275" s="59"/>
      <c r="BO275" s="59"/>
      <c r="BP275" s="59"/>
      <c r="BQ275" s="59"/>
    </row>
    <row r="277" spans="2:69" ht="11.25" customHeight="1">
      <c r="B277" s="36"/>
    </row>
    <row r="278" spans="2:69" ht="11.25" customHeight="1">
      <c r="B278" s="39" t="s">
        <v>47</v>
      </c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F278" s="40"/>
      <c r="AG278" s="40"/>
      <c r="AH278" s="40"/>
      <c r="AI278" s="40"/>
      <c r="AJ278" s="40"/>
      <c r="AK278" s="40"/>
      <c r="AL278" s="40"/>
      <c r="AM278" s="40"/>
      <c r="AN278" s="40"/>
      <c r="AO278" s="40"/>
      <c r="AP278" s="40"/>
      <c r="AQ278" s="40"/>
      <c r="AR278" s="40"/>
      <c r="AS278" s="40"/>
      <c r="AT278" s="40"/>
      <c r="AU278" s="40"/>
      <c r="AV278" s="40"/>
      <c r="AW278" s="40"/>
      <c r="AX278" s="40"/>
      <c r="AY278" s="40"/>
      <c r="AZ278" s="40"/>
      <c r="BA278" s="40"/>
      <c r="BB278" s="40"/>
      <c r="BC278" s="40"/>
      <c r="BD278" s="40"/>
      <c r="BE278" s="40"/>
      <c r="BF278" s="40"/>
      <c r="BG278" s="40"/>
      <c r="BH278" s="40"/>
      <c r="BI278" s="40"/>
      <c r="BJ278" s="40"/>
      <c r="BK278" s="40"/>
      <c r="BL278" s="40"/>
      <c r="BM278" s="40"/>
      <c r="BN278" s="40"/>
      <c r="BO278" s="40"/>
      <c r="BP278" s="40"/>
      <c r="BQ278" s="40"/>
    </row>
    <row r="279" spans="2:69" ht="11.25" customHeight="1">
      <c r="B279" s="37"/>
    </row>
    <row r="280" spans="2:69" ht="11.25" customHeight="1">
      <c r="B280" s="28"/>
      <c r="C280" s="144" t="s">
        <v>48</v>
      </c>
      <c r="D280" s="144"/>
      <c r="E280" s="144"/>
      <c r="F280" s="144"/>
      <c r="G280" s="144"/>
      <c r="H280" s="144"/>
      <c r="I280" s="144"/>
      <c r="J280" s="144"/>
      <c r="K280" s="144"/>
      <c r="L280" s="29"/>
      <c r="M280" s="161"/>
      <c r="N280" s="162"/>
      <c r="O280" s="162"/>
      <c r="P280" s="162"/>
      <c r="Q280" s="162"/>
      <c r="R280" s="162"/>
      <c r="S280" s="162"/>
      <c r="T280" s="162"/>
      <c r="U280" s="162"/>
      <c r="V280" s="162"/>
      <c r="W280" s="162"/>
      <c r="X280" s="162"/>
      <c r="Y280" s="162"/>
      <c r="Z280" s="162"/>
      <c r="AA280" s="162"/>
      <c r="AB280" s="162"/>
      <c r="AC280" s="162"/>
      <c r="AD280" s="162"/>
      <c r="AE280" s="162"/>
      <c r="AF280" s="162"/>
      <c r="AG280" s="162"/>
      <c r="AH280" s="163"/>
    </row>
    <row r="281" spans="2:69" ht="11.25" customHeight="1">
      <c r="B281" s="26"/>
      <c r="C281" s="145"/>
      <c r="D281" s="145"/>
      <c r="E281" s="145"/>
      <c r="F281" s="145"/>
      <c r="G281" s="145"/>
      <c r="H281" s="145"/>
      <c r="I281" s="145"/>
      <c r="J281" s="145"/>
      <c r="K281" s="145"/>
      <c r="L281" s="31"/>
      <c r="M281" s="167"/>
      <c r="N281" s="168"/>
      <c r="O281" s="168"/>
      <c r="P281" s="168"/>
      <c r="Q281" s="168"/>
      <c r="R281" s="168"/>
      <c r="S281" s="168"/>
      <c r="T281" s="168"/>
      <c r="U281" s="168"/>
      <c r="V281" s="168"/>
      <c r="W281" s="168"/>
      <c r="X281" s="168"/>
      <c r="Y281" s="168"/>
      <c r="Z281" s="168"/>
      <c r="AA281" s="168"/>
      <c r="AB281" s="168"/>
      <c r="AC281" s="168"/>
      <c r="AD281" s="168"/>
      <c r="AE281" s="168"/>
      <c r="AF281" s="168"/>
      <c r="AG281" s="168"/>
      <c r="AH281" s="169"/>
    </row>
    <row r="282" spans="2:69" ht="11.25" customHeight="1">
      <c r="B282" s="37"/>
    </row>
    <row r="283" spans="2:69" ht="11.25" customHeight="1">
      <c r="B283" s="211"/>
      <c r="C283" s="212"/>
      <c r="D283" s="212"/>
      <c r="E283" s="212"/>
      <c r="F283" s="212"/>
      <c r="G283" s="212"/>
      <c r="H283" s="212"/>
      <c r="I283" s="212"/>
      <c r="J283" s="212"/>
      <c r="K283" s="212"/>
      <c r="L283" s="212"/>
      <c r="M283" s="212"/>
      <c r="N283" s="212"/>
      <c r="O283" s="212"/>
      <c r="P283" s="212"/>
      <c r="Q283" s="212"/>
      <c r="R283" s="212"/>
      <c r="S283" s="212"/>
      <c r="T283" s="212"/>
      <c r="U283" s="212"/>
      <c r="V283" s="212"/>
      <c r="W283" s="212"/>
      <c r="X283" s="212"/>
      <c r="Y283" s="212"/>
      <c r="Z283" s="212"/>
      <c r="AA283" s="212"/>
      <c r="AB283" s="212"/>
      <c r="AC283" s="212"/>
      <c r="AD283" s="212"/>
      <c r="AE283" s="212"/>
      <c r="AF283" s="212"/>
      <c r="AG283" s="212"/>
      <c r="AH283" s="212"/>
      <c r="AI283" s="212"/>
      <c r="AJ283" s="212"/>
      <c r="AK283" s="212"/>
      <c r="AL283" s="212"/>
      <c r="AM283" s="212"/>
      <c r="AN283" s="212"/>
      <c r="AO283" s="212"/>
      <c r="AP283" s="212"/>
      <c r="AQ283" s="212"/>
      <c r="AR283" s="212"/>
      <c r="AS283" s="212"/>
      <c r="AT283" s="212"/>
      <c r="AU283" s="212"/>
      <c r="AV283" s="212"/>
      <c r="AW283" s="212"/>
      <c r="AX283" s="212"/>
      <c r="AY283" s="212"/>
      <c r="AZ283" s="212"/>
      <c r="BA283" s="212"/>
      <c r="BB283" s="212"/>
      <c r="BC283" s="212"/>
      <c r="BD283" s="212"/>
      <c r="BE283" s="212"/>
      <c r="BF283" s="212"/>
      <c r="BG283" s="212"/>
      <c r="BH283" s="212"/>
      <c r="BI283" s="212"/>
      <c r="BJ283" s="212"/>
      <c r="BK283" s="212"/>
      <c r="BL283" s="212"/>
      <c r="BM283" s="212"/>
      <c r="BN283" s="212"/>
      <c r="BO283" s="212"/>
      <c r="BP283" s="212"/>
      <c r="BQ283" s="213"/>
    </row>
    <row r="284" spans="2:69" ht="11.25" customHeight="1">
      <c r="B284" s="214"/>
      <c r="C284" s="215"/>
      <c r="D284" s="215"/>
      <c r="E284" s="215"/>
      <c r="F284" s="215"/>
      <c r="G284" s="215"/>
      <c r="H284" s="215"/>
      <c r="I284" s="215"/>
      <c r="J284" s="215"/>
      <c r="K284" s="215"/>
      <c r="L284" s="215"/>
      <c r="M284" s="215"/>
      <c r="N284" s="215"/>
      <c r="O284" s="215"/>
      <c r="P284" s="215"/>
      <c r="Q284" s="215"/>
      <c r="R284" s="215"/>
      <c r="S284" s="215"/>
      <c r="T284" s="215"/>
      <c r="U284" s="215"/>
      <c r="V284" s="215"/>
      <c r="W284" s="215"/>
      <c r="X284" s="215"/>
      <c r="Y284" s="215"/>
      <c r="Z284" s="215"/>
      <c r="AA284" s="215"/>
      <c r="AB284" s="215"/>
      <c r="AC284" s="215"/>
      <c r="AD284" s="215"/>
      <c r="AE284" s="215"/>
      <c r="AF284" s="215"/>
      <c r="AG284" s="215"/>
      <c r="AH284" s="215"/>
      <c r="AI284" s="215"/>
      <c r="AJ284" s="215"/>
      <c r="AK284" s="215"/>
      <c r="AL284" s="215"/>
      <c r="AM284" s="215"/>
      <c r="AN284" s="215"/>
      <c r="AO284" s="215"/>
      <c r="AP284" s="215"/>
      <c r="AQ284" s="215"/>
      <c r="AR284" s="215"/>
      <c r="AS284" s="215"/>
      <c r="AT284" s="215"/>
      <c r="AU284" s="215"/>
      <c r="AV284" s="215"/>
      <c r="AW284" s="215"/>
      <c r="AX284" s="215"/>
      <c r="AY284" s="215"/>
      <c r="AZ284" s="215"/>
      <c r="BA284" s="215"/>
      <c r="BB284" s="215"/>
      <c r="BC284" s="215"/>
      <c r="BD284" s="215"/>
      <c r="BE284" s="215"/>
      <c r="BF284" s="215"/>
      <c r="BG284" s="215"/>
      <c r="BH284" s="215"/>
      <c r="BI284" s="215"/>
      <c r="BJ284" s="215"/>
      <c r="BK284" s="215"/>
      <c r="BL284" s="215"/>
      <c r="BM284" s="215"/>
      <c r="BN284" s="215"/>
      <c r="BO284" s="215"/>
      <c r="BP284" s="215"/>
      <c r="BQ284" s="216"/>
    </row>
    <row r="285" spans="2:69" ht="11.25" customHeight="1">
      <c r="B285" s="214"/>
      <c r="C285" s="215"/>
      <c r="D285" s="215"/>
      <c r="E285" s="215"/>
      <c r="F285" s="215"/>
      <c r="G285" s="215"/>
      <c r="H285" s="215"/>
      <c r="I285" s="215"/>
      <c r="J285" s="215"/>
      <c r="K285" s="215"/>
      <c r="L285" s="215"/>
      <c r="M285" s="215"/>
      <c r="N285" s="215"/>
      <c r="O285" s="215"/>
      <c r="P285" s="215"/>
      <c r="Q285" s="215"/>
      <c r="R285" s="215"/>
      <c r="S285" s="215"/>
      <c r="T285" s="215"/>
      <c r="U285" s="215"/>
      <c r="V285" s="215"/>
      <c r="W285" s="215"/>
      <c r="X285" s="215"/>
      <c r="Y285" s="215"/>
      <c r="Z285" s="215"/>
      <c r="AA285" s="215"/>
      <c r="AB285" s="215"/>
      <c r="AC285" s="215"/>
      <c r="AD285" s="215"/>
      <c r="AE285" s="215"/>
      <c r="AF285" s="215"/>
      <c r="AG285" s="215"/>
      <c r="AH285" s="215"/>
      <c r="AI285" s="215"/>
      <c r="AJ285" s="215"/>
      <c r="AK285" s="215"/>
      <c r="AL285" s="215"/>
      <c r="AM285" s="215"/>
      <c r="AN285" s="215"/>
      <c r="AO285" s="215"/>
      <c r="AP285" s="215"/>
      <c r="AQ285" s="215"/>
      <c r="AR285" s="215"/>
      <c r="AS285" s="215"/>
      <c r="AT285" s="215"/>
      <c r="AU285" s="215"/>
      <c r="AV285" s="215"/>
      <c r="AW285" s="215"/>
      <c r="AX285" s="215"/>
      <c r="AY285" s="215"/>
      <c r="AZ285" s="215"/>
      <c r="BA285" s="215"/>
      <c r="BB285" s="215"/>
      <c r="BC285" s="215"/>
      <c r="BD285" s="215"/>
      <c r="BE285" s="215"/>
      <c r="BF285" s="215"/>
      <c r="BG285" s="215"/>
      <c r="BH285" s="215"/>
      <c r="BI285" s="215"/>
      <c r="BJ285" s="215"/>
      <c r="BK285" s="215"/>
      <c r="BL285" s="215"/>
      <c r="BM285" s="215"/>
      <c r="BN285" s="215"/>
      <c r="BO285" s="215"/>
      <c r="BP285" s="215"/>
      <c r="BQ285" s="216"/>
    </row>
    <row r="286" spans="2:69" ht="11.25" customHeight="1">
      <c r="B286" s="214"/>
      <c r="C286" s="215"/>
      <c r="D286" s="215"/>
      <c r="E286" s="215"/>
      <c r="F286" s="215"/>
      <c r="G286" s="215"/>
      <c r="H286" s="215"/>
      <c r="I286" s="215"/>
      <c r="J286" s="215"/>
      <c r="K286" s="215"/>
      <c r="L286" s="215"/>
      <c r="M286" s="215"/>
      <c r="N286" s="215"/>
      <c r="O286" s="215"/>
      <c r="P286" s="215"/>
      <c r="Q286" s="215"/>
      <c r="R286" s="215"/>
      <c r="S286" s="215"/>
      <c r="T286" s="215"/>
      <c r="U286" s="215"/>
      <c r="V286" s="215"/>
      <c r="W286" s="215"/>
      <c r="X286" s="215"/>
      <c r="Y286" s="215"/>
      <c r="Z286" s="215"/>
      <c r="AA286" s="215"/>
      <c r="AB286" s="215"/>
      <c r="AC286" s="215"/>
      <c r="AD286" s="215"/>
      <c r="AE286" s="215"/>
      <c r="AF286" s="215"/>
      <c r="AG286" s="215"/>
      <c r="AH286" s="215"/>
      <c r="AI286" s="215"/>
      <c r="AJ286" s="215"/>
      <c r="AK286" s="215"/>
      <c r="AL286" s="215"/>
      <c r="AM286" s="215"/>
      <c r="AN286" s="215"/>
      <c r="AO286" s="215"/>
      <c r="AP286" s="215"/>
      <c r="AQ286" s="215"/>
      <c r="AR286" s="215"/>
      <c r="AS286" s="215"/>
      <c r="AT286" s="215"/>
      <c r="AU286" s="215"/>
      <c r="AV286" s="215"/>
      <c r="AW286" s="215"/>
      <c r="AX286" s="215"/>
      <c r="AY286" s="215"/>
      <c r="AZ286" s="215"/>
      <c r="BA286" s="215"/>
      <c r="BB286" s="215"/>
      <c r="BC286" s="215"/>
      <c r="BD286" s="215"/>
      <c r="BE286" s="215"/>
      <c r="BF286" s="215"/>
      <c r="BG286" s="215"/>
      <c r="BH286" s="215"/>
      <c r="BI286" s="215"/>
      <c r="BJ286" s="215"/>
      <c r="BK286" s="215"/>
      <c r="BL286" s="215"/>
      <c r="BM286" s="215"/>
      <c r="BN286" s="215"/>
      <c r="BO286" s="215"/>
      <c r="BP286" s="215"/>
      <c r="BQ286" s="216"/>
    </row>
    <row r="287" spans="2:69" ht="11.25" customHeight="1">
      <c r="B287" s="214"/>
      <c r="C287" s="215"/>
      <c r="D287" s="215"/>
      <c r="E287" s="215"/>
      <c r="F287" s="215"/>
      <c r="G287" s="215"/>
      <c r="H287" s="215"/>
      <c r="I287" s="215"/>
      <c r="J287" s="215"/>
      <c r="K287" s="215"/>
      <c r="L287" s="215"/>
      <c r="M287" s="215"/>
      <c r="N287" s="215"/>
      <c r="O287" s="215"/>
      <c r="P287" s="215"/>
      <c r="Q287" s="215"/>
      <c r="R287" s="215"/>
      <c r="S287" s="215"/>
      <c r="T287" s="215"/>
      <c r="U287" s="215"/>
      <c r="V287" s="215"/>
      <c r="W287" s="215"/>
      <c r="X287" s="215"/>
      <c r="Y287" s="215"/>
      <c r="Z287" s="215"/>
      <c r="AA287" s="215"/>
      <c r="AB287" s="215"/>
      <c r="AC287" s="215"/>
      <c r="AD287" s="215"/>
      <c r="AE287" s="215"/>
      <c r="AF287" s="215"/>
      <c r="AG287" s="215"/>
      <c r="AH287" s="215"/>
      <c r="AI287" s="215"/>
      <c r="AJ287" s="215"/>
      <c r="AK287" s="215"/>
      <c r="AL287" s="215"/>
      <c r="AM287" s="215"/>
      <c r="AN287" s="215"/>
      <c r="AO287" s="215"/>
      <c r="AP287" s="215"/>
      <c r="AQ287" s="215"/>
      <c r="AR287" s="215"/>
      <c r="AS287" s="215"/>
      <c r="AT287" s="215"/>
      <c r="AU287" s="215"/>
      <c r="AV287" s="215"/>
      <c r="AW287" s="215"/>
      <c r="AX287" s="215"/>
      <c r="AY287" s="215"/>
      <c r="AZ287" s="215"/>
      <c r="BA287" s="215"/>
      <c r="BB287" s="215"/>
      <c r="BC287" s="215"/>
      <c r="BD287" s="215"/>
      <c r="BE287" s="215"/>
      <c r="BF287" s="215"/>
      <c r="BG287" s="215"/>
      <c r="BH287" s="215"/>
      <c r="BI287" s="215"/>
      <c r="BJ287" s="215"/>
      <c r="BK287" s="215"/>
      <c r="BL287" s="215"/>
      <c r="BM287" s="215"/>
      <c r="BN287" s="215"/>
      <c r="BO287" s="215"/>
      <c r="BP287" s="215"/>
      <c r="BQ287" s="216"/>
    </row>
    <row r="288" spans="2:69" ht="11.25" customHeight="1">
      <c r="B288" s="214"/>
      <c r="C288" s="215"/>
      <c r="D288" s="215"/>
      <c r="E288" s="215"/>
      <c r="F288" s="215"/>
      <c r="G288" s="215"/>
      <c r="H288" s="215"/>
      <c r="I288" s="215"/>
      <c r="J288" s="215"/>
      <c r="K288" s="215"/>
      <c r="L288" s="215"/>
      <c r="M288" s="215"/>
      <c r="N288" s="215"/>
      <c r="O288" s="215"/>
      <c r="P288" s="215"/>
      <c r="Q288" s="215"/>
      <c r="R288" s="215"/>
      <c r="S288" s="215"/>
      <c r="T288" s="215"/>
      <c r="U288" s="215"/>
      <c r="V288" s="215"/>
      <c r="W288" s="215"/>
      <c r="X288" s="215"/>
      <c r="Y288" s="215"/>
      <c r="Z288" s="215"/>
      <c r="AA288" s="215"/>
      <c r="AB288" s="215"/>
      <c r="AC288" s="215"/>
      <c r="AD288" s="215"/>
      <c r="AE288" s="215"/>
      <c r="AF288" s="215"/>
      <c r="AG288" s="215"/>
      <c r="AH288" s="215"/>
      <c r="AI288" s="215"/>
      <c r="AJ288" s="215"/>
      <c r="AK288" s="215"/>
      <c r="AL288" s="215"/>
      <c r="AM288" s="215"/>
      <c r="AN288" s="215"/>
      <c r="AO288" s="215"/>
      <c r="AP288" s="215"/>
      <c r="AQ288" s="215"/>
      <c r="AR288" s="215"/>
      <c r="AS288" s="215"/>
      <c r="AT288" s="215"/>
      <c r="AU288" s="215"/>
      <c r="AV288" s="215"/>
      <c r="AW288" s="215"/>
      <c r="AX288" s="215"/>
      <c r="AY288" s="215"/>
      <c r="AZ288" s="215"/>
      <c r="BA288" s="215"/>
      <c r="BB288" s="215"/>
      <c r="BC288" s="215"/>
      <c r="BD288" s="215"/>
      <c r="BE288" s="215"/>
      <c r="BF288" s="215"/>
      <c r="BG288" s="215"/>
      <c r="BH288" s="215"/>
      <c r="BI288" s="215"/>
      <c r="BJ288" s="215"/>
      <c r="BK288" s="215"/>
      <c r="BL288" s="215"/>
      <c r="BM288" s="215"/>
      <c r="BN288" s="215"/>
      <c r="BO288" s="215"/>
      <c r="BP288" s="215"/>
      <c r="BQ288" s="216"/>
    </row>
    <row r="289" spans="2:69" ht="11.25" customHeight="1">
      <c r="B289" s="214"/>
      <c r="C289" s="215"/>
      <c r="D289" s="215"/>
      <c r="E289" s="215"/>
      <c r="F289" s="215"/>
      <c r="G289" s="215"/>
      <c r="H289" s="215"/>
      <c r="I289" s="215"/>
      <c r="J289" s="215"/>
      <c r="K289" s="215"/>
      <c r="L289" s="215"/>
      <c r="M289" s="215"/>
      <c r="N289" s="215"/>
      <c r="O289" s="215"/>
      <c r="P289" s="215"/>
      <c r="Q289" s="215"/>
      <c r="R289" s="215"/>
      <c r="S289" s="215"/>
      <c r="T289" s="215"/>
      <c r="U289" s="215"/>
      <c r="V289" s="215"/>
      <c r="W289" s="215"/>
      <c r="X289" s="215"/>
      <c r="Y289" s="215"/>
      <c r="Z289" s="215"/>
      <c r="AA289" s="215"/>
      <c r="AB289" s="215"/>
      <c r="AC289" s="215"/>
      <c r="AD289" s="215"/>
      <c r="AE289" s="215"/>
      <c r="AF289" s="215"/>
      <c r="AG289" s="215"/>
      <c r="AH289" s="215"/>
      <c r="AI289" s="215"/>
      <c r="AJ289" s="215"/>
      <c r="AK289" s="215"/>
      <c r="AL289" s="215"/>
      <c r="AM289" s="215"/>
      <c r="AN289" s="215"/>
      <c r="AO289" s="215"/>
      <c r="AP289" s="215"/>
      <c r="AQ289" s="215"/>
      <c r="AR289" s="215"/>
      <c r="AS289" s="215"/>
      <c r="AT289" s="215"/>
      <c r="AU289" s="215"/>
      <c r="AV289" s="215"/>
      <c r="AW289" s="215"/>
      <c r="AX289" s="215"/>
      <c r="AY289" s="215"/>
      <c r="AZ289" s="215"/>
      <c r="BA289" s="215"/>
      <c r="BB289" s="215"/>
      <c r="BC289" s="215"/>
      <c r="BD289" s="215"/>
      <c r="BE289" s="215"/>
      <c r="BF289" s="215"/>
      <c r="BG289" s="215"/>
      <c r="BH289" s="215"/>
      <c r="BI289" s="215"/>
      <c r="BJ289" s="215"/>
      <c r="BK289" s="215"/>
      <c r="BL289" s="215"/>
      <c r="BM289" s="215"/>
      <c r="BN289" s="215"/>
      <c r="BO289" s="215"/>
      <c r="BP289" s="215"/>
      <c r="BQ289" s="216"/>
    </row>
    <row r="290" spans="2:69" ht="11.25" customHeight="1">
      <c r="B290" s="217"/>
      <c r="C290" s="218"/>
      <c r="D290" s="218"/>
      <c r="E290" s="218"/>
      <c r="F290" s="218"/>
      <c r="G290" s="218"/>
      <c r="H290" s="218"/>
      <c r="I290" s="218"/>
      <c r="J290" s="218"/>
      <c r="K290" s="218"/>
      <c r="L290" s="218"/>
      <c r="M290" s="218"/>
      <c r="N290" s="218"/>
      <c r="O290" s="218"/>
      <c r="P290" s="218"/>
      <c r="Q290" s="218"/>
      <c r="R290" s="218"/>
      <c r="S290" s="218"/>
      <c r="T290" s="218"/>
      <c r="U290" s="218"/>
      <c r="V290" s="218"/>
      <c r="W290" s="218"/>
      <c r="X290" s="218"/>
      <c r="Y290" s="218"/>
      <c r="Z290" s="218"/>
      <c r="AA290" s="218"/>
      <c r="AB290" s="218"/>
      <c r="AC290" s="218"/>
      <c r="AD290" s="218"/>
      <c r="AE290" s="218"/>
      <c r="AF290" s="218"/>
      <c r="AG290" s="218"/>
      <c r="AH290" s="218"/>
      <c r="AI290" s="218"/>
      <c r="AJ290" s="218"/>
      <c r="AK290" s="218"/>
      <c r="AL290" s="218"/>
      <c r="AM290" s="218"/>
      <c r="AN290" s="218"/>
      <c r="AO290" s="218"/>
      <c r="AP290" s="218"/>
      <c r="AQ290" s="218"/>
      <c r="AR290" s="218"/>
      <c r="AS290" s="218"/>
      <c r="AT290" s="218"/>
      <c r="AU290" s="218"/>
      <c r="AV290" s="218"/>
      <c r="AW290" s="218"/>
      <c r="AX290" s="218"/>
      <c r="AY290" s="218"/>
      <c r="AZ290" s="218"/>
      <c r="BA290" s="218"/>
      <c r="BB290" s="218"/>
      <c r="BC290" s="218"/>
      <c r="BD290" s="218"/>
      <c r="BE290" s="218"/>
      <c r="BF290" s="218"/>
      <c r="BG290" s="218"/>
      <c r="BH290" s="218"/>
      <c r="BI290" s="218"/>
      <c r="BJ290" s="218"/>
      <c r="BK290" s="218"/>
      <c r="BL290" s="218"/>
      <c r="BM290" s="218"/>
      <c r="BN290" s="218"/>
      <c r="BO290" s="218"/>
      <c r="BP290" s="218"/>
      <c r="BQ290" s="219"/>
    </row>
    <row r="292" spans="2:69" ht="11.25" customHeight="1">
      <c r="B292" s="229" t="s">
        <v>50</v>
      </c>
      <c r="C292" s="230"/>
      <c r="D292" s="230"/>
      <c r="E292" s="230"/>
      <c r="F292" s="230"/>
      <c r="G292" s="230"/>
      <c r="H292" s="230"/>
      <c r="I292" s="230"/>
      <c r="J292" s="230"/>
      <c r="K292" s="230"/>
      <c r="L292" s="230"/>
      <c r="M292" s="230"/>
      <c r="N292" s="230"/>
      <c r="O292" s="230"/>
      <c r="P292" s="230"/>
      <c r="Q292" s="230"/>
      <c r="R292" s="230"/>
      <c r="S292" s="230"/>
      <c r="T292" s="230"/>
      <c r="U292" s="230"/>
      <c r="V292" s="230"/>
      <c r="W292" s="230"/>
      <c r="X292" s="230"/>
      <c r="Y292" s="230"/>
      <c r="Z292" s="230"/>
      <c r="AA292" s="230"/>
      <c r="AB292" s="230"/>
      <c r="AC292" s="230"/>
      <c r="AD292" s="230"/>
      <c r="AE292" s="230"/>
      <c r="AF292" s="230"/>
      <c r="AG292" s="230"/>
      <c r="AH292" s="230"/>
      <c r="AI292" s="230"/>
      <c r="AJ292" s="230"/>
      <c r="AK292" s="230"/>
      <c r="AL292" s="230"/>
      <c r="AM292" s="230"/>
      <c r="AN292" s="230"/>
      <c r="AO292" s="230"/>
      <c r="AP292" s="230"/>
      <c r="AQ292" s="230"/>
      <c r="AR292" s="230"/>
      <c r="AS292" s="230"/>
      <c r="AT292" s="230"/>
      <c r="AU292" s="230"/>
      <c r="AV292" s="230"/>
      <c r="AW292" s="230"/>
      <c r="AX292" s="230"/>
      <c r="AY292" s="230"/>
      <c r="AZ292" s="230"/>
      <c r="BA292" s="230"/>
      <c r="BB292" s="230"/>
      <c r="BC292" s="230"/>
      <c r="BD292" s="230"/>
      <c r="BE292" s="230"/>
      <c r="BF292" s="230"/>
      <c r="BG292" s="230"/>
      <c r="BH292" s="230"/>
      <c r="BI292" s="230"/>
      <c r="BJ292" s="230"/>
      <c r="BK292" s="230"/>
      <c r="BL292" s="230"/>
      <c r="BM292" s="230"/>
      <c r="BN292" s="230"/>
      <c r="BO292" s="230"/>
      <c r="BP292" s="230"/>
      <c r="BQ292" s="231"/>
    </row>
    <row r="293" spans="2:69" ht="11.25" customHeight="1">
      <c r="B293" s="232"/>
      <c r="C293" s="233"/>
      <c r="D293" s="233"/>
      <c r="E293" s="233"/>
      <c r="F293" s="233"/>
      <c r="G293" s="233"/>
      <c r="H293" s="233"/>
      <c r="I293" s="233"/>
      <c r="J293" s="233"/>
      <c r="K293" s="233"/>
      <c r="L293" s="233"/>
      <c r="M293" s="233"/>
      <c r="N293" s="233"/>
      <c r="O293" s="233"/>
      <c r="P293" s="233"/>
      <c r="Q293" s="233"/>
      <c r="R293" s="233"/>
      <c r="S293" s="233"/>
      <c r="T293" s="233"/>
      <c r="U293" s="233"/>
      <c r="V293" s="233"/>
      <c r="W293" s="233"/>
      <c r="X293" s="233"/>
      <c r="Y293" s="233"/>
      <c r="Z293" s="233"/>
      <c r="AA293" s="233"/>
      <c r="AB293" s="233"/>
      <c r="AC293" s="233"/>
      <c r="AD293" s="233"/>
      <c r="AE293" s="233"/>
      <c r="AF293" s="233"/>
      <c r="AG293" s="233"/>
      <c r="AH293" s="233"/>
      <c r="AI293" s="233"/>
      <c r="AJ293" s="233"/>
      <c r="AK293" s="233"/>
      <c r="AL293" s="233"/>
      <c r="AM293" s="233"/>
      <c r="AN293" s="233"/>
      <c r="AO293" s="233"/>
      <c r="AP293" s="233"/>
      <c r="AQ293" s="233"/>
      <c r="AR293" s="233"/>
      <c r="AS293" s="233"/>
      <c r="AT293" s="233"/>
      <c r="AU293" s="233"/>
      <c r="AV293" s="233"/>
      <c r="AW293" s="233"/>
      <c r="AX293" s="233"/>
      <c r="AY293" s="233"/>
      <c r="AZ293" s="233"/>
      <c r="BA293" s="233"/>
      <c r="BB293" s="233"/>
      <c r="BC293" s="233"/>
      <c r="BD293" s="233"/>
      <c r="BE293" s="233"/>
      <c r="BF293" s="233"/>
      <c r="BG293" s="233"/>
      <c r="BH293" s="233"/>
      <c r="BI293" s="233"/>
      <c r="BJ293" s="233"/>
      <c r="BK293" s="233"/>
      <c r="BL293" s="233"/>
      <c r="BM293" s="233"/>
      <c r="BN293" s="233"/>
      <c r="BO293" s="233"/>
      <c r="BP293" s="233"/>
      <c r="BQ293" s="234"/>
    </row>
  </sheetData>
  <sheetProtection sheet="1"/>
  <mergeCells count="363">
    <mergeCell ref="C280:K281"/>
    <mergeCell ref="M280:AH281"/>
    <mergeCell ref="B283:BQ290"/>
    <mergeCell ref="B292:BQ293"/>
    <mergeCell ref="B266:C267"/>
    <mergeCell ref="E266:Q267"/>
    <mergeCell ref="S266:AI267"/>
    <mergeCell ref="AJ266:AZ267"/>
    <mergeCell ref="BA266:BQ267"/>
    <mergeCell ref="H270:J270"/>
    <mergeCell ref="X270:AH270"/>
    <mergeCell ref="AS270:AU270"/>
    <mergeCell ref="BG270:BO270"/>
    <mergeCell ref="H271:J271"/>
    <mergeCell ref="X271:AH271"/>
    <mergeCell ref="AL271:AN271"/>
    <mergeCell ref="AS271:AU271"/>
    <mergeCell ref="BG271:BO271"/>
    <mergeCell ref="B262:C263"/>
    <mergeCell ref="E262:Q263"/>
    <mergeCell ref="S262:AI263"/>
    <mergeCell ref="AJ262:AZ263"/>
    <mergeCell ref="BA262:BQ263"/>
    <mergeCell ref="B264:C265"/>
    <mergeCell ref="E264:Q265"/>
    <mergeCell ref="S264:AI265"/>
    <mergeCell ref="AJ264:AZ265"/>
    <mergeCell ref="BA264:BQ265"/>
    <mergeCell ref="B260:C261"/>
    <mergeCell ref="E260:L261"/>
    <mergeCell ref="M260:Q261"/>
    <mergeCell ref="S260:AI261"/>
    <mergeCell ref="AJ260:AZ261"/>
    <mergeCell ref="BA260:BQ261"/>
    <mergeCell ref="B256:C257"/>
    <mergeCell ref="E256:Q257"/>
    <mergeCell ref="S256:AI257"/>
    <mergeCell ref="AJ256:AZ257"/>
    <mergeCell ref="BA256:BQ257"/>
    <mergeCell ref="B258:C259"/>
    <mergeCell ref="E258:Q259"/>
    <mergeCell ref="S258:AI259"/>
    <mergeCell ref="AJ258:AZ259"/>
    <mergeCell ref="BA258:BQ259"/>
    <mergeCell ref="C251:O253"/>
    <mergeCell ref="Q251:AE253"/>
    <mergeCell ref="AF251:AH253"/>
    <mergeCell ref="AL251:AT253"/>
    <mergeCell ref="AV251:BQ253"/>
    <mergeCell ref="C255:Q255"/>
    <mergeCell ref="T255:AH255"/>
    <mergeCell ref="AK255:AY255"/>
    <mergeCell ref="BB255:BP255"/>
    <mergeCell ref="B245:AH249"/>
    <mergeCell ref="AL246:AT247"/>
    <mergeCell ref="AV246:BQ247"/>
    <mergeCell ref="AL248:AT249"/>
    <mergeCell ref="AV248:BC249"/>
    <mergeCell ref="BD248:BQ249"/>
    <mergeCell ref="BF238:BL238"/>
    <mergeCell ref="AL240:AT242"/>
    <mergeCell ref="AV240:BQ242"/>
    <mergeCell ref="AL244:AT245"/>
    <mergeCell ref="AV244:BF245"/>
    <mergeCell ref="BG244:BQ245"/>
    <mergeCell ref="B228:AH230"/>
    <mergeCell ref="AL230:AM230"/>
    <mergeCell ref="AN230:AR230"/>
    <mergeCell ref="AS230:AU230"/>
    <mergeCell ref="AV230:BB230"/>
    <mergeCell ref="B231:AH232"/>
    <mergeCell ref="AL231:BQ233"/>
    <mergeCell ref="AL234:BQ235"/>
    <mergeCell ref="B236:AH242"/>
    <mergeCell ref="AL236:BO237"/>
    <mergeCell ref="BP236:BQ237"/>
    <mergeCell ref="AL238:AR238"/>
    <mergeCell ref="AS238:AU238"/>
    <mergeCell ref="AV238:BB238"/>
    <mergeCell ref="BC238:BE238"/>
    <mergeCell ref="B223:AH225"/>
    <mergeCell ref="AL223:AX223"/>
    <mergeCell ref="BA223:BJ223"/>
    <mergeCell ref="BM223:BP223"/>
    <mergeCell ref="AK224:AP227"/>
    <mergeCell ref="AQ224:AY227"/>
    <mergeCell ref="AZ224:BK227"/>
    <mergeCell ref="BL224:BQ227"/>
    <mergeCell ref="F226:G227"/>
    <mergeCell ref="H226:AB227"/>
    <mergeCell ref="AC226:AD227"/>
    <mergeCell ref="H197:J197"/>
    <mergeCell ref="X197:AH197"/>
    <mergeCell ref="AL197:AN197"/>
    <mergeCell ref="AS197:AU197"/>
    <mergeCell ref="BG197:BO197"/>
    <mergeCell ref="C206:K207"/>
    <mergeCell ref="M206:AH207"/>
    <mergeCell ref="B209:BQ216"/>
    <mergeCell ref="B218:BQ219"/>
    <mergeCell ref="B192:C193"/>
    <mergeCell ref="E192:Q193"/>
    <mergeCell ref="S192:AI193"/>
    <mergeCell ref="AJ192:AZ193"/>
    <mergeCell ref="BA192:BQ193"/>
    <mergeCell ref="B188:C189"/>
    <mergeCell ref="E188:Q189"/>
    <mergeCell ref="S188:AI189"/>
    <mergeCell ref="AJ188:AZ189"/>
    <mergeCell ref="BA188:BQ189"/>
    <mergeCell ref="B190:C191"/>
    <mergeCell ref="E190:Q191"/>
    <mergeCell ref="S190:AI191"/>
    <mergeCell ref="AJ190:AZ191"/>
    <mergeCell ref="BA190:BQ191"/>
    <mergeCell ref="C181:Q181"/>
    <mergeCell ref="T181:AH181"/>
    <mergeCell ref="AK181:AY181"/>
    <mergeCell ref="BB181:BP181"/>
    <mergeCell ref="B186:C187"/>
    <mergeCell ref="E186:L187"/>
    <mergeCell ref="M186:Q187"/>
    <mergeCell ref="S186:AI187"/>
    <mergeCell ref="AJ186:AZ187"/>
    <mergeCell ref="BA186:BQ187"/>
    <mergeCell ref="B182:C183"/>
    <mergeCell ref="E182:Q183"/>
    <mergeCell ref="S182:AI183"/>
    <mergeCell ref="AJ182:AZ183"/>
    <mergeCell ref="BA182:BQ183"/>
    <mergeCell ref="B184:C185"/>
    <mergeCell ref="E184:Q185"/>
    <mergeCell ref="S184:AI185"/>
    <mergeCell ref="AJ184:AZ185"/>
    <mergeCell ref="BA184:BQ185"/>
    <mergeCell ref="BD174:BQ175"/>
    <mergeCell ref="BF164:BL164"/>
    <mergeCell ref="AL166:AT168"/>
    <mergeCell ref="AV166:BQ168"/>
    <mergeCell ref="AL170:AT171"/>
    <mergeCell ref="AV170:BF171"/>
    <mergeCell ref="BG170:BQ171"/>
    <mergeCell ref="C177:O179"/>
    <mergeCell ref="Q177:AE179"/>
    <mergeCell ref="AF177:AH179"/>
    <mergeCell ref="AL177:AT179"/>
    <mergeCell ref="AV177:BQ179"/>
    <mergeCell ref="H122:J122"/>
    <mergeCell ref="X122:AH122"/>
    <mergeCell ref="AS122:AU122"/>
    <mergeCell ref="BG122:BO122"/>
    <mergeCell ref="C132:K133"/>
    <mergeCell ref="M132:AH133"/>
    <mergeCell ref="B135:BQ142"/>
    <mergeCell ref="B144:BQ145"/>
    <mergeCell ref="B149:AH151"/>
    <mergeCell ref="AL149:AX149"/>
    <mergeCell ref="BA149:BJ149"/>
    <mergeCell ref="BM149:BP149"/>
    <mergeCell ref="AK150:AP153"/>
    <mergeCell ref="AQ150:AY153"/>
    <mergeCell ref="AZ150:BK153"/>
    <mergeCell ref="BL150:BQ153"/>
    <mergeCell ref="F152:G153"/>
    <mergeCell ref="H152:AB153"/>
    <mergeCell ref="AC152:AD153"/>
    <mergeCell ref="H123:J123"/>
    <mergeCell ref="X123:AH123"/>
    <mergeCell ref="AL123:AN123"/>
    <mergeCell ref="AS123:AU123"/>
    <mergeCell ref="BG123:BO123"/>
    <mergeCell ref="B118:C119"/>
    <mergeCell ref="E118:Q119"/>
    <mergeCell ref="S118:AI119"/>
    <mergeCell ref="AJ118:AZ119"/>
    <mergeCell ref="BA118:BQ119"/>
    <mergeCell ref="B114:C115"/>
    <mergeCell ref="E114:Q115"/>
    <mergeCell ref="S114:AI115"/>
    <mergeCell ref="AJ114:AZ115"/>
    <mergeCell ref="BA114:BQ115"/>
    <mergeCell ref="B116:C117"/>
    <mergeCell ref="E116:Q117"/>
    <mergeCell ref="S116:AI117"/>
    <mergeCell ref="AJ116:AZ117"/>
    <mergeCell ref="BA116:BQ117"/>
    <mergeCell ref="B112:C113"/>
    <mergeCell ref="E112:L113"/>
    <mergeCell ref="M112:Q113"/>
    <mergeCell ref="S112:AI113"/>
    <mergeCell ref="AJ112:AZ113"/>
    <mergeCell ref="BA112:BQ113"/>
    <mergeCell ref="B108:C109"/>
    <mergeCell ref="E108:Q109"/>
    <mergeCell ref="S108:AI109"/>
    <mergeCell ref="AJ108:AZ109"/>
    <mergeCell ref="BA108:BQ109"/>
    <mergeCell ref="B110:C111"/>
    <mergeCell ref="E110:Q111"/>
    <mergeCell ref="S110:AI111"/>
    <mergeCell ref="AJ110:AZ111"/>
    <mergeCell ref="BA110:BQ111"/>
    <mergeCell ref="C103:O105"/>
    <mergeCell ref="Q103:AE105"/>
    <mergeCell ref="AF103:AH105"/>
    <mergeCell ref="AL103:AT105"/>
    <mergeCell ref="AV103:BQ105"/>
    <mergeCell ref="C107:Q107"/>
    <mergeCell ref="T107:AH107"/>
    <mergeCell ref="AK107:AY107"/>
    <mergeCell ref="BB107:BP107"/>
    <mergeCell ref="B83:AH84"/>
    <mergeCell ref="AL83:BQ85"/>
    <mergeCell ref="AL86:BQ87"/>
    <mergeCell ref="B88:AH94"/>
    <mergeCell ref="AL88:BO89"/>
    <mergeCell ref="BP88:BQ89"/>
    <mergeCell ref="AL90:AR90"/>
    <mergeCell ref="AS90:AU90"/>
    <mergeCell ref="B97:AH101"/>
    <mergeCell ref="AL98:AT99"/>
    <mergeCell ref="AV98:BQ99"/>
    <mergeCell ref="AL100:AT101"/>
    <mergeCell ref="AV100:BC101"/>
    <mergeCell ref="BD100:BQ101"/>
    <mergeCell ref="AV90:BB90"/>
    <mergeCell ref="BC90:BE90"/>
    <mergeCell ref="BF90:BL90"/>
    <mergeCell ref="AL92:AT94"/>
    <mergeCell ref="AV92:BQ94"/>
    <mergeCell ref="AL96:AT97"/>
    <mergeCell ref="AV96:BF97"/>
    <mergeCell ref="BG96:BQ97"/>
    <mergeCell ref="F78:G79"/>
    <mergeCell ref="H78:AB79"/>
    <mergeCell ref="AC78:AD79"/>
    <mergeCell ref="B80:AH82"/>
    <mergeCell ref="AL82:AM82"/>
    <mergeCell ref="AN82:AR82"/>
    <mergeCell ref="B70:BQ71"/>
    <mergeCell ref="A72:BR74"/>
    <mergeCell ref="B75:AH77"/>
    <mergeCell ref="AL75:AX75"/>
    <mergeCell ref="BA75:BJ75"/>
    <mergeCell ref="BM75:BP75"/>
    <mergeCell ref="AK76:AP79"/>
    <mergeCell ref="AQ76:AY79"/>
    <mergeCell ref="AZ76:BK79"/>
    <mergeCell ref="BL76:BQ79"/>
    <mergeCell ref="AS82:AU82"/>
    <mergeCell ref="AV82:BB82"/>
    <mergeCell ref="B44:C45"/>
    <mergeCell ref="E44:Q45"/>
    <mergeCell ref="S44:AI45"/>
    <mergeCell ref="AJ44:AZ45"/>
    <mergeCell ref="BA44:BQ45"/>
    <mergeCell ref="B40:C41"/>
    <mergeCell ref="E40:Q41"/>
    <mergeCell ref="S40:AI41"/>
    <mergeCell ref="AJ40:AZ41"/>
    <mergeCell ref="BA40:BQ41"/>
    <mergeCell ref="B42:C43"/>
    <mergeCell ref="E42:Q43"/>
    <mergeCell ref="S42:AI43"/>
    <mergeCell ref="AJ42:AZ43"/>
    <mergeCell ref="BA42:BQ43"/>
    <mergeCell ref="B38:C39"/>
    <mergeCell ref="E38:L39"/>
    <mergeCell ref="M38:Q39"/>
    <mergeCell ref="S38:AI39"/>
    <mergeCell ref="AJ38:AZ39"/>
    <mergeCell ref="BA38:BQ39"/>
    <mergeCell ref="B34:C35"/>
    <mergeCell ref="E34:Q35"/>
    <mergeCell ref="S34:AI35"/>
    <mergeCell ref="AJ34:AZ35"/>
    <mergeCell ref="BA34:BQ35"/>
    <mergeCell ref="B36:C37"/>
    <mergeCell ref="E36:Q37"/>
    <mergeCell ref="S36:AI37"/>
    <mergeCell ref="AJ36:AZ37"/>
    <mergeCell ref="BA36:BQ37"/>
    <mergeCell ref="C29:O31"/>
    <mergeCell ref="Q29:AE31"/>
    <mergeCell ref="AF29:AH31"/>
    <mergeCell ref="AL29:AT31"/>
    <mergeCell ref="AV29:BQ31"/>
    <mergeCell ref="C33:Q33"/>
    <mergeCell ref="T33:AH33"/>
    <mergeCell ref="AK33:AY33"/>
    <mergeCell ref="BB33:BP33"/>
    <mergeCell ref="B23:AH27"/>
    <mergeCell ref="AL24:AT25"/>
    <mergeCell ref="AV24:BQ25"/>
    <mergeCell ref="AL26:AT27"/>
    <mergeCell ref="AV26:BC27"/>
    <mergeCell ref="BD26:BQ27"/>
    <mergeCell ref="BC16:BE16"/>
    <mergeCell ref="BF16:BL16"/>
    <mergeCell ref="AL18:AT20"/>
    <mergeCell ref="AV18:BQ20"/>
    <mergeCell ref="AL22:AT23"/>
    <mergeCell ref="AV22:BF23"/>
    <mergeCell ref="BG22:BQ23"/>
    <mergeCell ref="B9:AH10"/>
    <mergeCell ref="AL9:BQ11"/>
    <mergeCell ref="BM1:BP1"/>
    <mergeCell ref="AL12:BQ13"/>
    <mergeCell ref="B14:AH20"/>
    <mergeCell ref="AL14:BO15"/>
    <mergeCell ref="BP14:BQ15"/>
    <mergeCell ref="AL16:AR16"/>
    <mergeCell ref="AS16:AU16"/>
    <mergeCell ref="AV16:BB16"/>
    <mergeCell ref="BS1:CB2"/>
    <mergeCell ref="AK2:AP5"/>
    <mergeCell ref="AQ2:AY5"/>
    <mergeCell ref="AZ2:BK5"/>
    <mergeCell ref="BL2:BQ5"/>
    <mergeCell ref="F4:G5"/>
    <mergeCell ref="H4:AB5"/>
    <mergeCell ref="AC4:AD5"/>
    <mergeCell ref="B6:AH8"/>
    <mergeCell ref="AL8:AM8"/>
    <mergeCell ref="AN8:AR8"/>
    <mergeCell ref="AS8:AU8"/>
    <mergeCell ref="B1:AH3"/>
    <mergeCell ref="AL1:AX1"/>
    <mergeCell ref="BA1:BJ1"/>
    <mergeCell ref="AV8:BB8"/>
    <mergeCell ref="H49:J49"/>
    <mergeCell ref="X49:AH49"/>
    <mergeCell ref="AL49:AN49"/>
    <mergeCell ref="AS49:AU49"/>
    <mergeCell ref="BG49:BO49"/>
    <mergeCell ref="AS48:AU48"/>
    <mergeCell ref="BG48:BO48"/>
    <mergeCell ref="X48:AH48"/>
    <mergeCell ref="H48:J48"/>
    <mergeCell ref="H196:J196"/>
    <mergeCell ref="X196:AH196"/>
    <mergeCell ref="AS196:AU196"/>
    <mergeCell ref="BG196:BO196"/>
    <mergeCell ref="B154:AH156"/>
    <mergeCell ref="AL156:AM156"/>
    <mergeCell ref="AN156:AR156"/>
    <mergeCell ref="AS156:AU156"/>
    <mergeCell ref="AV156:BB156"/>
    <mergeCell ref="B157:AH158"/>
    <mergeCell ref="AL157:BQ159"/>
    <mergeCell ref="AL160:BQ161"/>
    <mergeCell ref="B162:AH168"/>
    <mergeCell ref="AL162:BO163"/>
    <mergeCell ref="BP162:BQ163"/>
    <mergeCell ref="AL164:AR164"/>
    <mergeCell ref="AS164:AU164"/>
    <mergeCell ref="AV164:BB164"/>
    <mergeCell ref="BC164:BE164"/>
    <mergeCell ref="B171:AH175"/>
    <mergeCell ref="AL172:AT173"/>
    <mergeCell ref="AV172:BQ173"/>
    <mergeCell ref="AL174:AT175"/>
    <mergeCell ref="AV174:BC175"/>
  </mergeCells>
  <phoneticPr fontId="26"/>
  <conditionalFormatting sqref="AN8 AV8 AL9 AL12 AL14 AL16 AV16 BF16 AV18 AV22:BQ27 Q29 M38 AJ38:BQ39 S42:BQ43 BA34:BQ37">
    <cfRule type="cellIs" dxfId="35" priority="35" stopIfTrue="1" operator="equal">
      <formula>0</formula>
    </cfRule>
  </conditionalFormatting>
  <conditionalFormatting sqref="AN82 AV82 AL83 AL86 AL88 AL90 AV90 BF90 AV92 AV96:BQ101 Q103 M112 S108:BQ113 S116:BQ117">
    <cfRule type="cellIs" dxfId="34" priority="34" stopIfTrue="1" operator="equal">
      <formula>0</formula>
    </cfRule>
  </conditionalFormatting>
  <conditionalFormatting sqref="AN156 AV156 AL157 AL160 AL162 AL164 AV164 BF164 AV166 AV170:BQ175 Q177 M186 S182:BQ187 S190:BQ191">
    <cfRule type="cellIs" dxfId="33" priority="33" stopIfTrue="1" operator="equal">
      <formula>0</formula>
    </cfRule>
  </conditionalFormatting>
  <conditionalFormatting sqref="AN230 AV230 AL231 AL234 AL236 AL238 AV238 BF238 AV240 AV244:BQ249 Q251 M260 S256:BQ261 S264:BQ265">
    <cfRule type="cellIs" dxfId="32" priority="32" stopIfTrue="1" operator="equal">
      <formula>0</formula>
    </cfRule>
  </conditionalFormatting>
  <conditionalFormatting sqref="BA40:BQ41">
    <cfRule type="cellIs" dxfId="31" priority="31" stopIfTrue="1" operator="equal">
      <formula>0</formula>
    </cfRule>
  </conditionalFormatting>
  <conditionalFormatting sqref="BA114:BQ115">
    <cfRule type="cellIs" dxfId="30" priority="30" stopIfTrue="1" operator="equal">
      <formula>0</formula>
    </cfRule>
  </conditionalFormatting>
  <conditionalFormatting sqref="AJ114:AZ115">
    <cfRule type="cellIs" dxfId="29" priority="29" stopIfTrue="1" operator="equal">
      <formula>0</formula>
    </cfRule>
  </conditionalFormatting>
  <conditionalFormatting sqref="S114:AI115">
    <cfRule type="cellIs" dxfId="28" priority="28" stopIfTrue="1" operator="equal">
      <formula>0</formula>
    </cfRule>
  </conditionalFormatting>
  <conditionalFormatting sqref="BA188:BQ189">
    <cfRule type="cellIs" dxfId="27" priority="27" stopIfTrue="1" operator="equal">
      <formula>0</formula>
    </cfRule>
  </conditionalFormatting>
  <conditionalFormatting sqref="AJ188:AZ189">
    <cfRule type="cellIs" dxfId="26" priority="26" stopIfTrue="1" operator="equal">
      <formula>0</formula>
    </cfRule>
  </conditionalFormatting>
  <conditionalFormatting sqref="S188:AI189">
    <cfRule type="cellIs" dxfId="25" priority="25" stopIfTrue="1" operator="equal">
      <formula>0</formula>
    </cfRule>
  </conditionalFormatting>
  <conditionalFormatting sqref="BA262:BQ263">
    <cfRule type="cellIs" dxfId="24" priority="24" stopIfTrue="1" operator="equal">
      <formula>0</formula>
    </cfRule>
  </conditionalFormatting>
  <conditionalFormatting sqref="AJ262:AZ263">
    <cfRule type="cellIs" dxfId="23" priority="23" stopIfTrue="1" operator="equal">
      <formula>0</formula>
    </cfRule>
  </conditionalFormatting>
  <conditionalFormatting sqref="S262:AI263">
    <cfRule type="cellIs" dxfId="22" priority="22" stopIfTrue="1" operator="equal">
      <formula>0</formula>
    </cfRule>
  </conditionalFormatting>
  <conditionalFormatting sqref="AS48:AU48">
    <cfRule type="cellIs" dxfId="21" priority="19" operator="equal">
      <formula>0</formula>
    </cfRule>
  </conditionalFormatting>
  <conditionalFormatting sqref="AS49:AU49">
    <cfRule type="cellIs" dxfId="20" priority="18" operator="equal">
      <formula>0</formula>
    </cfRule>
  </conditionalFormatting>
  <conditionalFormatting sqref="X48:AH49">
    <cfRule type="cellIs" dxfId="19" priority="17" operator="equal">
      <formula>0</formula>
    </cfRule>
  </conditionalFormatting>
  <conditionalFormatting sqref="BG48:BO49">
    <cfRule type="cellIs" dxfId="18" priority="16" operator="equal">
      <formula>0</formula>
    </cfRule>
  </conditionalFormatting>
  <conditionalFormatting sqref="AS122:AU122">
    <cfRule type="cellIs" dxfId="17" priority="15" operator="equal">
      <formula>0</formula>
    </cfRule>
  </conditionalFormatting>
  <conditionalFormatting sqref="AS123:AU123">
    <cfRule type="cellIs" dxfId="16" priority="14" operator="equal">
      <formula>0</formula>
    </cfRule>
  </conditionalFormatting>
  <conditionalFormatting sqref="X122:AH123">
    <cfRule type="cellIs" dxfId="15" priority="13" operator="equal">
      <formula>0</formula>
    </cfRule>
  </conditionalFormatting>
  <conditionalFormatting sqref="BG122:BO123">
    <cfRule type="cellIs" dxfId="14" priority="12" operator="equal">
      <formula>0</formula>
    </cfRule>
  </conditionalFormatting>
  <conditionalFormatting sqref="H122:J123">
    <cfRule type="cellIs" dxfId="13" priority="11" operator="equal">
      <formula>0</formula>
    </cfRule>
  </conditionalFormatting>
  <conditionalFormatting sqref="AS196:AU196">
    <cfRule type="cellIs" dxfId="12" priority="10" operator="equal">
      <formula>0</formula>
    </cfRule>
  </conditionalFormatting>
  <conditionalFormatting sqref="AS197:AU197">
    <cfRule type="cellIs" dxfId="11" priority="9" operator="equal">
      <formula>0</formula>
    </cfRule>
  </conditionalFormatting>
  <conditionalFormatting sqref="X196:AH197">
    <cfRule type="cellIs" dxfId="10" priority="8" operator="equal">
      <formula>0</formula>
    </cfRule>
  </conditionalFormatting>
  <conditionalFormatting sqref="BG196:BO197">
    <cfRule type="cellIs" dxfId="9" priority="7" operator="equal">
      <formula>0</formula>
    </cfRule>
  </conditionalFormatting>
  <conditionalFormatting sqref="H196:J197">
    <cfRule type="cellIs" dxfId="8" priority="6" operator="equal">
      <formula>0</formula>
    </cfRule>
  </conditionalFormatting>
  <conditionalFormatting sqref="AS270:AU270">
    <cfRule type="cellIs" dxfId="7" priority="5" operator="equal">
      <formula>0</formula>
    </cfRule>
  </conditionalFormatting>
  <conditionalFormatting sqref="AS271:AU271">
    <cfRule type="cellIs" dxfId="6" priority="4" operator="equal">
      <formula>0</formula>
    </cfRule>
  </conditionalFormatting>
  <conditionalFormatting sqref="X270:AH271">
    <cfRule type="cellIs" dxfId="5" priority="3" operator="equal">
      <formula>0</formula>
    </cfRule>
  </conditionalFormatting>
  <conditionalFormatting sqref="BG270:BO271">
    <cfRule type="cellIs" dxfId="4" priority="2" operator="equal">
      <formula>0</formula>
    </cfRule>
  </conditionalFormatting>
  <conditionalFormatting sqref="H270:J271">
    <cfRule type="cellIs" dxfId="3" priority="1" operator="equal">
      <formula>0</formula>
    </cfRule>
  </conditionalFormatting>
  <dataValidations count="1">
    <dataValidation type="list" allowBlank="1" showInputMessage="1" showErrorMessage="1" sqref="AS48:AU49 H48:J49">
      <formula1>$BU$48:$BX$48</formula1>
    </dataValidation>
  </dataValidations>
  <hyperlinks>
    <hyperlink ref="BS1:BT2" location="目次!A1" display="目次へ戻る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9"/>
  <sheetViews>
    <sheetView showGridLines="0" view="pageBreakPreview" zoomScaleNormal="100" zoomScaleSheetLayoutView="100" workbookViewId="0">
      <selection activeCell="I24" sqref="I23:I24"/>
    </sheetView>
  </sheetViews>
  <sheetFormatPr defaultRowHeight="18.75" customHeight="1"/>
  <cols>
    <col min="1" max="1" width="18.75" style="53" customWidth="1"/>
    <col min="2" max="7" width="5.125" style="53" customWidth="1"/>
    <col min="8" max="8" width="4.875" style="53" customWidth="1"/>
    <col min="9" max="9" width="5.5" style="53" customWidth="1"/>
    <col min="10" max="16384" width="9" style="53"/>
  </cols>
  <sheetData>
    <row r="1" spans="1:13" ht="18.75" customHeight="1">
      <c r="A1" s="53" t="s">
        <v>61</v>
      </c>
      <c r="L1" s="94" t="s">
        <v>56</v>
      </c>
      <c r="M1" s="94"/>
    </row>
    <row r="2" spans="1:13" ht="18.75" customHeight="1">
      <c r="A2" s="53" t="s">
        <v>62</v>
      </c>
      <c r="L2" s="94"/>
      <c r="M2" s="94"/>
    </row>
    <row r="3" spans="1:13" ht="18.75" customHeight="1">
      <c r="A3" s="53" t="s">
        <v>63</v>
      </c>
    </row>
    <row r="5" spans="1:13" ht="18.75" customHeight="1">
      <c r="A5" s="95" t="s">
        <v>64</v>
      </c>
      <c r="B5" s="95"/>
      <c r="C5" s="95"/>
      <c r="D5" s="95"/>
      <c r="E5" s="96"/>
      <c r="F5" s="236" t="s">
        <v>87</v>
      </c>
      <c r="G5" s="237"/>
    </row>
    <row r="6" spans="1:13" ht="18.75" customHeight="1" thickBot="1"/>
    <row r="7" spans="1:13" ht="18.75" customHeight="1" thickTop="1" thickBot="1">
      <c r="A7" s="12" t="s">
        <v>65</v>
      </c>
    </row>
    <row r="8" spans="1:13" ht="18.75" customHeight="1" thickTop="1"/>
    <row r="9" spans="1:13" ht="18.75" customHeight="1">
      <c r="A9" s="3" t="s">
        <v>66</v>
      </c>
    </row>
    <row r="10" spans="1:13" ht="18.75" customHeight="1">
      <c r="A10" s="3" t="s">
        <v>67</v>
      </c>
    </row>
    <row r="12" spans="1:13" ht="18.75" customHeight="1">
      <c r="A12" s="4" t="s">
        <v>78</v>
      </c>
      <c r="B12" s="238" t="s">
        <v>88</v>
      </c>
      <c r="C12" s="239"/>
      <c r="D12" s="13" t="s">
        <v>68</v>
      </c>
      <c r="E12" s="240" t="s">
        <v>102</v>
      </c>
      <c r="F12" s="241"/>
      <c r="G12" s="14"/>
    </row>
    <row r="13" spans="1:13" ht="37.5" customHeight="1">
      <c r="A13" s="5" t="s">
        <v>79</v>
      </c>
      <c r="B13" s="235" t="s">
        <v>89</v>
      </c>
      <c r="C13" s="235"/>
      <c r="D13" s="235"/>
      <c r="E13" s="235"/>
      <c r="F13" s="235"/>
      <c r="G13" s="235"/>
      <c r="H13" s="235"/>
      <c r="I13" s="235"/>
      <c r="J13" s="235"/>
    </row>
    <row r="14" spans="1:13" ht="18.75" customHeight="1">
      <c r="A14" s="5" t="s">
        <v>69</v>
      </c>
      <c r="B14" s="251" t="s">
        <v>90</v>
      </c>
      <c r="C14" s="252"/>
      <c r="D14" s="252"/>
      <c r="E14" s="252"/>
      <c r="F14" s="252"/>
      <c r="G14" s="252"/>
      <c r="H14" s="252"/>
      <c r="I14" s="252"/>
      <c r="J14" s="252"/>
    </row>
    <row r="15" spans="1:13" ht="18.75" customHeight="1">
      <c r="A15" s="5" t="s">
        <v>70</v>
      </c>
      <c r="B15" s="252" t="s">
        <v>91</v>
      </c>
      <c r="C15" s="252"/>
      <c r="D15" s="252"/>
      <c r="E15" s="252"/>
      <c r="F15" s="252"/>
      <c r="G15" s="252"/>
      <c r="H15" s="252"/>
      <c r="I15" s="252"/>
      <c r="J15" s="252"/>
    </row>
    <row r="16" spans="1:13" s="3" customFormat="1" ht="18.75" customHeight="1">
      <c r="A16" s="5" t="s">
        <v>71</v>
      </c>
      <c r="B16" s="253" t="s">
        <v>92</v>
      </c>
      <c r="C16" s="254"/>
      <c r="D16" s="15" t="s">
        <v>68</v>
      </c>
      <c r="E16" s="253" t="s">
        <v>93</v>
      </c>
      <c r="F16" s="254"/>
      <c r="G16" s="16" t="s">
        <v>68</v>
      </c>
      <c r="H16" s="253" t="s">
        <v>94</v>
      </c>
      <c r="I16" s="254"/>
    </row>
    <row r="17" spans="1:8" ht="18.75" customHeight="1" thickBot="1"/>
    <row r="18" spans="1:8" ht="18.75" customHeight="1" thickTop="1" thickBot="1">
      <c r="A18" s="12" t="s">
        <v>72</v>
      </c>
    </row>
    <row r="19" spans="1:8" ht="18.75" customHeight="1" thickTop="1"/>
    <row r="20" spans="1:8" ht="18.75" customHeight="1">
      <c r="A20" s="53" t="s">
        <v>73</v>
      </c>
    </row>
    <row r="21" spans="1:8" ht="18.75" customHeight="1">
      <c r="A21" s="53" t="s">
        <v>74</v>
      </c>
    </row>
    <row r="22" spans="1:8" ht="18.75" customHeight="1">
      <c r="A22" s="53" t="s">
        <v>75</v>
      </c>
    </row>
    <row r="24" spans="1:8" ht="18.75" customHeight="1">
      <c r="A24" s="5" t="s">
        <v>1</v>
      </c>
      <c r="B24" s="255" t="s">
        <v>130</v>
      </c>
      <c r="C24" s="256"/>
      <c r="D24" s="256"/>
      <c r="E24" s="256"/>
      <c r="F24" s="256"/>
      <c r="G24" s="257"/>
      <c r="H24" s="17"/>
    </row>
    <row r="25" spans="1:8" ht="18.75" customHeight="1" thickBot="1"/>
    <row r="26" spans="1:8" ht="18.75" customHeight="1" thickTop="1" thickBot="1">
      <c r="A26" s="12" t="s">
        <v>76</v>
      </c>
    </row>
    <row r="27" spans="1:8" ht="18.75" customHeight="1" thickTop="1"/>
    <row r="28" spans="1:8" ht="18.75" customHeight="1">
      <c r="A28" s="53" t="s">
        <v>77</v>
      </c>
    </row>
    <row r="29" spans="1:8" ht="18.75" customHeight="1">
      <c r="A29" s="53" t="s">
        <v>103</v>
      </c>
    </row>
    <row r="30" spans="1:8" ht="18.75" customHeight="1">
      <c r="A30" s="53" t="s">
        <v>104</v>
      </c>
    </row>
    <row r="32" spans="1:8" ht="18.75" customHeight="1">
      <c r="A32" s="18" t="s">
        <v>80</v>
      </c>
      <c r="B32" s="242" t="s">
        <v>95</v>
      </c>
      <c r="C32" s="243"/>
      <c r="D32" s="243"/>
      <c r="E32" s="244"/>
    </row>
    <row r="33" spans="1:8" ht="18.75" customHeight="1">
      <c r="A33" s="18" t="s">
        <v>81</v>
      </c>
      <c r="B33" s="245" t="s">
        <v>96</v>
      </c>
      <c r="C33" s="246"/>
      <c r="D33" s="246"/>
      <c r="E33" s="247"/>
    </row>
    <row r="34" spans="1:8" ht="18.75" customHeight="1">
      <c r="A34" s="18" t="s">
        <v>82</v>
      </c>
      <c r="B34" s="242" t="s">
        <v>97</v>
      </c>
      <c r="C34" s="243"/>
      <c r="D34" s="243"/>
      <c r="E34" s="243"/>
      <c r="F34" s="243"/>
      <c r="G34" s="244"/>
    </row>
    <row r="35" spans="1:8" ht="18.75" customHeight="1">
      <c r="A35" s="18" t="s">
        <v>83</v>
      </c>
      <c r="B35" s="54" t="s">
        <v>98</v>
      </c>
    </row>
    <row r="36" spans="1:8" ht="18.75" customHeight="1">
      <c r="A36" s="18" t="s">
        <v>84</v>
      </c>
      <c r="B36" s="248" t="s">
        <v>99</v>
      </c>
      <c r="C36" s="249"/>
      <c r="D36" s="249"/>
      <c r="E36" s="249"/>
      <c r="F36" s="249"/>
      <c r="G36" s="249"/>
      <c r="H36" s="250"/>
    </row>
    <row r="39" spans="1:8" ht="18.75" customHeight="1">
      <c r="A39" s="41" t="s">
        <v>56</v>
      </c>
    </row>
  </sheetData>
  <sheetProtection sheet="1"/>
  <mergeCells count="16">
    <mergeCell ref="B32:E32"/>
    <mergeCell ref="B33:E33"/>
    <mergeCell ref="B34:G34"/>
    <mergeCell ref="B36:H36"/>
    <mergeCell ref="B14:J14"/>
    <mergeCell ref="B15:J15"/>
    <mergeCell ref="B16:C16"/>
    <mergeCell ref="E16:F16"/>
    <mergeCell ref="H16:I16"/>
    <mergeCell ref="B24:G24"/>
    <mergeCell ref="B13:J13"/>
    <mergeCell ref="L1:M2"/>
    <mergeCell ref="A5:E5"/>
    <mergeCell ref="F5:G5"/>
    <mergeCell ref="B12:C12"/>
    <mergeCell ref="E12:F12"/>
  </mergeCells>
  <phoneticPr fontId="26"/>
  <dataValidations count="5">
    <dataValidation type="list" allowBlank="1" showInputMessage="1" showErrorMessage="1" sqref="F5:G5">
      <formula1>"する,しない"</formula1>
    </dataValidation>
    <dataValidation type="list" allowBlank="1" showInputMessage="1" showErrorMessage="1" sqref="B35">
      <formula1>"普通,当座"</formula1>
    </dataValidation>
    <dataValidation imeMode="halfKatakana" allowBlank="1" showInputMessage="1" showErrorMessage="1" sqref="B34"/>
    <dataValidation type="textLength" operator="equal" allowBlank="1" showInputMessage="1" showErrorMessage="1" sqref="B24:G24">
      <formula1>8</formula1>
    </dataValidation>
    <dataValidation type="textLength" operator="equal" allowBlank="1" showInputMessage="1" showErrorMessage="1" sqref="B36:H36">
      <formula1>7</formula1>
    </dataValidation>
  </dataValidations>
  <hyperlinks>
    <hyperlink ref="A39" location="目次!A1" display="目次へ戻る"/>
    <hyperlink ref="L1:M2" location="目次!A1" display="目次へ戻る"/>
  </hyperlinks>
  <pageMargins left="0.7" right="0.7" top="0.75" bottom="0.75" header="0.3" footer="0.3"/>
  <pageSetup paperSize="8" orientation="landscape" cellComments="asDisplayed" horizontalDpi="300" verticalDpi="3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CF71"/>
  <sheetViews>
    <sheetView showGridLines="0" view="pageBreakPreview" zoomScaleNormal="100" zoomScaleSheetLayoutView="100" workbookViewId="0">
      <selection activeCell="AV18" sqref="AV18:BQ20"/>
    </sheetView>
  </sheetViews>
  <sheetFormatPr defaultColWidth="1.25" defaultRowHeight="11.25" customHeight="1"/>
  <cols>
    <col min="1" max="1" width="1.25" style="19"/>
    <col min="2" max="3" width="1.25" style="19" customWidth="1"/>
    <col min="4" max="71" width="1.25" style="19"/>
    <col min="72" max="72" width="1.25" style="19" customWidth="1"/>
    <col min="73" max="73" width="1.25" style="25"/>
    <col min="74" max="16384" width="1.25" style="19"/>
  </cols>
  <sheetData>
    <row r="1" spans="2:84" ht="11.25" customHeight="1">
      <c r="B1" s="136" t="s">
        <v>14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K1" s="20"/>
      <c r="AL1" s="138" t="s">
        <v>8</v>
      </c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21"/>
      <c r="AZ1" s="20"/>
      <c r="BA1" s="138" t="s">
        <v>7</v>
      </c>
      <c r="BB1" s="138"/>
      <c r="BC1" s="138"/>
      <c r="BD1" s="138"/>
      <c r="BE1" s="138"/>
      <c r="BF1" s="138"/>
      <c r="BG1" s="138"/>
      <c r="BH1" s="138"/>
      <c r="BI1" s="138"/>
      <c r="BJ1" s="138"/>
      <c r="BK1" s="22"/>
      <c r="BL1" s="21"/>
      <c r="BM1" s="139" t="s">
        <v>6</v>
      </c>
      <c r="BN1" s="139"/>
      <c r="BO1" s="139"/>
      <c r="BP1" s="139"/>
      <c r="BQ1" s="22"/>
      <c r="BS1" s="258" t="s">
        <v>56</v>
      </c>
      <c r="BT1" s="258"/>
      <c r="BU1" s="258"/>
      <c r="BV1" s="258"/>
      <c r="BW1" s="258"/>
      <c r="BX1" s="258"/>
      <c r="BY1" s="258"/>
      <c r="BZ1" s="258"/>
      <c r="CA1" s="258"/>
      <c r="CB1" s="258"/>
      <c r="CC1" s="49"/>
      <c r="CD1" s="49"/>
      <c r="CE1" s="49"/>
      <c r="CF1" s="49"/>
    </row>
    <row r="2" spans="2:84" ht="11.25" customHeight="1"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K2" s="124"/>
      <c r="AL2" s="125"/>
      <c r="AM2" s="125"/>
      <c r="AN2" s="125"/>
      <c r="AO2" s="125"/>
      <c r="AP2" s="125"/>
      <c r="AQ2" s="128"/>
      <c r="AR2" s="129"/>
      <c r="AS2" s="129"/>
      <c r="AT2" s="129"/>
      <c r="AU2" s="129"/>
      <c r="AV2" s="129"/>
      <c r="AW2" s="129"/>
      <c r="AX2" s="129"/>
      <c r="AY2" s="130"/>
      <c r="AZ2" s="124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32"/>
      <c r="BL2" s="125"/>
      <c r="BM2" s="125"/>
      <c r="BN2" s="125"/>
      <c r="BO2" s="125"/>
      <c r="BP2" s="125"/>
      <c r="BQ2" s="132"/>
      <c r="BS2" s="258"/>
      <c r="BT2" s="258"/>
      <c r="BU2" s="258"/>
      <c r="BV2" s="258"/>
      <c r="BW2" s="258"/>
      <c r="BX2" s="258"/>
      <c r="BY2" s="258"/>
      <c r="BZ2" s="258"/>
      <c r="CA2" s="258"/>
      <c r="CB2" s="258"/>
      <c r="CC2" s="49"/>
      <c r="CD2" s="49"/>
      <c r="CE2" s="49"/>
      <c r="CF2" s="49"/>
    </row>
    <row r="3" spans="2:84" ht="11.25" customHeight="1"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K3" s="124"/>
      <c r="AL3" s="125"/>
      <c r="AM3" s="125"/>
      <c r="AN3" s="125"/>
      <c r="AO3" s="125"/>
      <c r="AP3" s="125"/>
      <c r="AQ3" s="131"/>
      <c r="AR3" s="125"/>
      <c r="AS3" s="125"/>
      <c r="AT3" s="125"/>
      <c r="AU3" s="125"/>
      <c r="AV3" s="125"/>
      <c r="AW3" s="125"/>
      <c r="AX3" s="125"/>
      <c r="AY3" s="132"/>
      <c r="AZ3" s="124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32"/>
      <c r="BL3" s="125"/>
      <c r="BM3" s="125"/>
      <c r="BN3" s="125"/>
      <c r="BO3" s="125"/>
      <c r="BP3" s="125"/>
      <c r="BQ3" s="132"/>
    </row>
    <row r="4" spans="2:84" ht="11.25" customHeight="1">
      <c r="F4" s="110" t="s">
        <v>12</v>
      </c>
      <c r="G4" s="110"/>
      <c r="H4" s="207">
        <v>43769</v>
      </c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110" t="s">
        <v>13</v>
      </c>
      <c r="AD4" s="110"/>
      <c r="AK4" s="124"/>
      <c r="AL4" s="125"/>
      <c r="AM4" s="125"/>
      <c r="AN4" s="125"/>
      <c r="AO4" s="125"/>
      <c r="AP4" s="125"/>
      <c r="AQ4" s="131"/>
      <c r="AR4" s="125"/>
      <c r="AS4" s="125"/>
      <c r="AT4" s="125"/>
      <c r="AU4" s="125"/>
      <c r="AV4" s="125"/>
      <c r="AW4" s="125"/>
      <c r="AX4" s="125"/>
      <c r="AY4" s="132"/>
      <c r="AZ4" s="124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32"/>
      <c r="BL4" s="125"/>
      <c r="BM4" s="125"/>
      <c r="BN4" s="125"/>
      <c r="BO4" s="125"/>
      <c r="BP4" s="125"/>
      <c r="BQ4" s="132"/>
    </row>
    <row r="5" spans="2:84" ht="11.25" customHeight="1">
      <c r="F5" s="110"/>
      <c r="G5" s="110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110"/>
      <c r="AD5" s="110"/>
      <c r="AK5" s="126"/>
      <c r="AL5" s="127"/>
      <c r="AM5" s="127"/>
      <c r="AN5" s="127"/>
      <c r="AO5" s="127"/>
      <c r="AP5" s="127"/>
      <c r="AQ5" s="133"/>
      <c r="AR5" s="127"/>
      <c r="AS5" s="127"/>
      <c r="AT5" s="127"/>
      <c r="AU5" s="127"/>
      <c r="AV5" s="127"/>
      <c r="AW5" s="127"/>
      <c r="AX5" s="127"/>
      <c r="AY5" s="134"/>
      <c r="AZ5" s="126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34"/>
      <c r="BL5" s="127"/>
      <c r="BM5" s="127"/>
      <c r="BN5" s="127"/>
      <c r="BO5" s="127"/>
      <c r="BP5" s="127"/>
      <c r="BQ5" s="134"/>
    </row>
    <row r="6" spans="2:84" ht="11.25" customHeight="1">
      <c r="B6" s="105" t="s">
        <v>15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</row>
    <row r="7" spans="2:84" ht="11.25" customHeight="1"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K7" s="23" t="s">
        <v>0</v>
      </c>
    </row>
    <row r="8" spans="2:84" ht="11.25" customHeight="1"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K8" s="24"/>
      <c r="AL8" s="107" t="s">
        <v>38</v>
      </c>
      <c r="AM8" s="107"/>
      <c r="AN8" s="109" t="str">
        <f>+IF(入力例_基本情報入力!$F$5="しない",入力例_基本情報入力!$B$12,"")</f>
        <v>999</v>
      </c>
      <c r="AO8" s="109"/>
      <c r="AP8" s="109"/>
      <c r="AQ8" s="109"/>
      <c r="AR8" s="109"/>
      <c r="AS8" s="107" t="s">
        <v>39</v>
      </c>
      <c r="AT8" s="107"/>
      <c r="AU8" s="107"/>
      <c r="AV8" s="109" t="str">
        <f>+IF(入力例_基本情報入力!$F$5="しない",入力例_基本情報入力!$E$12,"")</f>
        <v>9999</v>
      </c>
      <c r="AW8" s="109"/>
      <c r="AX8" s="109"/>
      <c r="AY8" s="109"/>
      <c r="AZ8" s="109"/>
      <c r="BA8" s="109"/>
      <c r="BB8" s="109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</row>
    <row r="9" spans="2:84" ht="11.25" customHeight="1">
      <c r="B9" s="110" t="s">
        <v>16</v>
      </c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K9" s="24"/>
      <c r="AL9" s="111" t="str">
        <f>+IF(入力例_基本情報入力!$F$5="しない",入力例_基本情報入力!$B$13,"")</f>
        <v>○○県○○市○○町○丁目○番○号
○○ビル　１Ｆ</v>
      </c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</row>
    <row r="10" spans="2:84" ht="11.25" customHeight="1"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K10" s="24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</row>
    <row r="11" spans="2:84" ht="11.25" customHeight="1">
      <c r="AK11" s="24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</row>
    <row r="12" spans="2:84" ht="11.25" customHeight="1"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K12" s="24"/>
      <c r="AL12" s="112" t="str">
        <f>+IF(入力例_基本情報入力!$F$5="しない",入力例_基本情報入力!$B$14,"")</f>
        <v>株式会社　○○○○</v>
      </c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</row>
    <row r="13" spans="2:84" ht="11.25" customHeight="1">
      <c r="B13" s="23" t="s">
        <v>17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K13" s="24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</row>
    <row r="14" spans="2:84" ht="11.25" customHeight="1">
      <c r="B14" s="113" t="s">
        <v>100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K14" s="24"/>
      <c r="AL14" s="117" t="str">
        <f>+IF(入力例_基本情報入力!$F$5="しない",入力例_基本情報入力!$B$15,"")</f>
        <v>代表取締役　○○　○○</v>
      </c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8"/>
      <c r="BQ14" s="118"/>
    </row>
    <row r="15" spans="2:84" ht="11.25" customHeight="1">
      <c r="B15" s="113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K15" s="24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8"/>
      <c r="BQ15" s="118"/>
    </row>
    <row r="16" spans="2:84" ht="11.25" customHeight="1">
      <c r="B16" s="113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K16" s="26"/>
      <c r="AL16" s="120" t="str">
        <f>+IF(入力例_基本情報入力!$F$5="しない",入力例_基本情報入力!$B$16,"")</f>
        <v>012</v>
      </c>
      <c r="AM16" s="120"/>
      <c r="AN16" s="120"/>
      <c r="AO16" s="120"/>
      <c r="AP16" s="120"/>
      <c r="AQ16" s="120"/>
      <c r="AR16" s="120"/>
      <c r="AS16" s="121" t="s">
        <v>39</v>
      </c>
      <c r="AT16" s="121"/>
      <c r="AU16" s="121"/>
      <c r="AV16" s="120" t="str">
        <f>+IF(入力例_基本情報入力!$F$5="しない",入力例_基本情報入力!$E$16,"")</f>
        <v>345</v>
      </c>
      <c r="AW16" s="120"/>
      <c r="AX16" s="120"/>
      <c r="AY16" s="120"/>
      <c r="AZ16" s="120"/>
      <c r="BA16" s="120"/>
      <c r="BB16" s="120"/>
      <c r="BC16" s="121" t="s">
        <v>39</v>
      </c>
      <c r="BD16" s="121"/>
      <c r="BE16" s="121"/>
      <c r="BF16" s="120" t="str">
        <f>+IF(入力例_基本情報入力!$F$5="しない",入力例_基本情報入力!$H$16,"")</f>
        <v>6789</v>
      </c>
      <c r="BG16" s="120"/>
      <c r="BH16" s="120"/>
      <c r="BI16" s="120"/>
      <c r="BJ16" s="120"/>
      <c r="BK16" s="120"/>
      <c r="BL16" s="120"/>
      <c r="BM16" s="27"/>
      <c r="BN16" s="27"/>
      <c r="BO16" s="27"/>
      <c r="BP16" s="27"/>
      <c r="BQ16" s="27"/>
    </row>
    <row r="17" spans="2:69" ht="11.25" customHeight="1">
      <c r="B17" s="113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</row>
    <row r="18" spans="2:69" ht="11.25" customHeight="1">
      <c r="B18" s="113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K18" s="28"/>
      <c r="AL18" s="144" t="s">
        <v>1</v>
      </c>
      <c r="AM18" s="157"/>
      <c r="AN18" s="157"/>
      <c r="AO18" s="157"/>
      <c r="AP18" s="157"/>
      <c r="AQ18" s="157"/>
      <c r="AR18" s="157"/>
      <c r="AS18" s="157"/>
      <c r="AT18" s="157"/>
      <c r="AU18" s="29"/>
      <c r="AV18" s="161" t="str">
        <f>+IF(入力例_基本情報入力!$F$5="しない",入力例_基本情報入力!$B$24,"")</f>
        <v>10123456</v>
      </c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  <c r="BM18" s="162"/>
      <c r="BN18" s="162"/>
      <c r="BO18" s="162"/>
      <c r="BP18" s="162"/>
      <c r="BQ18" s="163"/>
    </row>
    <row r="19" spans="2:69" ht="11.25" customHeight="1">
      <c r="B19" s="113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K19" s="24"/>
      <c r="AL19" s="158"/>
      <c r="AM19" s="159"/>
      <c r="AN19" s="159"/>
      <c r="AO19" s="159"/>
      <c r="AP19" s="159"/>
      <c r="AQ19" s="159"/>
      <c r="AR19" s="159"/>
      <c r="AS19" s="159"/>
      <c r="AT19" s="159"/>
      <c r="AU19" s="30"/>
      <c r="AV19" s="164"/>
      <c r="AW19" s="165"/>
      <c r="AX19" s="165"/>
      <c r="AY19" s="165"/>
      <c r="AZ19" s="165"/>
      <c r="BA19" s="165"/>
      <c r="BB19" s="165"/>
      <c r="BC19" s="165"/>
      <c r="BD19" s="165"/>
      <c r="BE19" s="165"/>
      <c r="BF19" s="165"/>
      <c r="BG19" s="165"/>
      <c r="BH19" s="165"/>
      <c r="BI19" s="165"/>
      <c r="BJ19" s="165"/>
      <c r="BK19" s="165"/>
      <c r="BL19" s="165"/>
      <c r="BM19" s="165"/>
      <c r="BN19" s="165"/>
      <c r="BO19" s="165"/>
      <c r="BP19" s="165"/>
      <c r="BQ19" s="166"/>
    </row>
    <row r="20" spans="2:69" ht="11.25" customHeight="1">
      <c r="B20" s="115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K20" s="26"/>
      <c r="AL20" s="160"/>
      <c r="AM20" s="160"/>
      <c r="AN20" s="160"/>
      <c r="AO20" s="160"/>
      <c r="AP20" s="160"/>
      <c r="AQ20" s="160"/>
      <c r="AR20" s="160"/>
      <c r="AS20" s="160"/>
      <c r="AT20" s="160"/>
      <c r="AU20" s="31"/>
      <c r="AV20" s="167"/>
      <c r="AW20" s="168"/>
      <c r="AX20" s="168"/>
      <c r="AY20" s="168"/>
      <c r="AZ20" s="168"/>
      <c r="BA20" s="168"/>
      <c r="BB20" s="168"/>
      <c r="BC20" s="168"/>
      <c r="BD20" s="168"/>
      <c r="BE20" s="168"/>
      <c r="BF20" s="168"/>
      <c r="BG20" s="168"/>
      <c r="BH20" s="168"/>
      <c r="BI20" s="168"/>
      <c r="BJ20" s="168"/>
      <c r="BK20" s="168"/>
      <c r="BL20" s="168"/>
      <c r="BM20" s="168"/>
      <c r="BN20" s="168"/>
      <c r="BO20" s="168"/>
      <c r="BP20" s="168"/>
      <c r="BQ20" s="169"/>
    </row>
    <row r="22" spans="2:69" ht="11.25" customHeight="1">
      <c r="B22" s="23" t="s">
        <v>18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K22" s="28"/>
      <c r="AL22" s="144" t="s">
        <v>2</v>
      </c>
      <c r="AM22" s="144"/>
      <c r="AN22" s="144"/>
      <c r="AO22" s="144"/>
      <c r="AP22" s="144"/>
      <c r="AQ22" s="144"/>
      <c r="AR22" s="144"/>
      <c r="AS22" s="144"/>
      <c r="AT22" s="144"/>
      <c r="AU22" s="29"/>
      <c r="AV22" s="170" t="str">
        <f>+IF(入力例_基本情報入力!$F$5="しない",入力例_基本情報入力!$B$32,"")</f>
        <v>○○銀行</v>
      </c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2" t="str">
        <f>+IF(入力例_基本情報入力!$F$5="しない",入力例_基本情報入力!$B$33,"")</f>
        <v>○○支店</v>
      </c>
      <c r="BH22" s="129"/>
      <c r="BI22" s="129"/>
      <c r="BJ22" s="129"/>
      <c r="BK22" s="129"/>
      <c r="BL22" s="129"/>
      <c r="BM22" s="129"/>
      <c r="BN22" s="129"/>
      <c r="BO22" s="129"/>
      <c r="BP22" s="129"/>
      <c r="BQ22" s="130"/>
    </row>
    <row r="23" spans="2:69" ht="11.25" customHeight="1">
      <c r="B23" s="113" t="s">
        <v>101</v>
      </c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K23" s="26"/>
      <c r="AL23" s="145"/>
      <c r="AM23" s="145"/>
      <c r="AN23" s="145"/>
      <c r="AO23" s="145"/>
      <c r="AP23" s="145"/>
      <c r="AQ23" s="145"/>
      <c r="AR23" s="145"/>
      <c r="AS23" s="145"/>
      <c r="AT23" s="145"/>
      <c r="AU23" s="3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  <c r="BF23" s="171"/>
      <c r="BG23" s="126"/>
      <c r="BH23" s="127"/>
      <c r="BI23" s="127"/>
      <c r="BJ23" s="127"/>
      <c r="BK23" s="127"/>
      <c r="BL23" s="127"/>
      <c r="BM23" s="127"/>
      <c r="BN23" s="127"/>
      <c r="BO23" s="127"/>
      <c r="BP23" s="127"/>
      <c r="BQ23" s="134"/>
    </row>
    <row r="24" spans="2:69" ht="11.25" customHeight="1">
      <c r="B24" s="113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K24" s="28"/>
      <c r="AL24" s="144" t="s">
        <v>4</v>
      </c>
      <c r="AM24" s="144"/>
      <c r="AN24" s="144"/>
      <c r="AO24" s="144"/>
      <c r="AP24" s="144"/>
      <c r="AQ24" s="144"/>
      <c r="AR24" s="144"/>
      <c r="AS24" s="144"/>
      <c r="AT24" s="144"/>
      <c r="AU24" s="29"/>
      <c r="AV24" s="146" t="str">
        <f>+IF(入力例_基本情報入力!$F$5="しない",入力例_基本情報入力!$B$34,"")</f>
        <v>ｶ)○○○○</v>
      </c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8"/>
    </row>
    <row r="25" spans="2:69" ht="11.25" customHeight="1">
      <c r="B25" s="113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K25" s="26"/>
      <c r="AL25" s="145"/>
      <c r="AM25" s="145"/>
      <c r="AN25" s="145"/>
      <c r="AO25" s="145"/>
      <c r="AP25" s="145"/>
      <c r="AQ25" s="145"/>
      <c r="AR25" s="145"/>
      <c r="AS25" s="145"/>
      <c r="AT25" s="145"/>
      <c r="AU25" s="31"/>
      <c r="AV25" s="149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  <c r="BI25" s="150"/>
      <c r="BJ25" s="150"/>
      <c r="BK25" s="150"/>
      <c r="BL25" s="150"/>
      <c r="BM25" s="150"/>
      <c r="BN25" s="150"/>
      <c r="BO25" s="150"/>
      <c r="BP25" s="150"/>
      <c r="BQ25" s="151"/>
    </row>
    <row r="26" spans="2:69" ht="11.25" customHeight="1">
      <c r="B26" s="113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K26" s="28"/>
      <c r="AL26" s="144" t="s">
        <v>3</v>
      </c>
      <c r="AM26" s="144"/>
      <c r="AN26" s="144"/>
      <c r="AO26" s="144"/>
      <c r="AP26" s="144"/>
      <c r="AQ26" s="144"/>
      <c r="AR26" s="144"/>
      <c r="AS26" s="144"/>
      <c r="AT26" s="144"/>
      <c r="AU26" s="29"/>
      <c r="AV26" s="124" t="str">
        <f>+IF(入力例_基本情報入力!$F$5="しない",入力例_基本情報入力!$B$35,"")</f>
        <v>普通</v>
      </c>
      <c r="AW26" s="125"/>
      <c r="AX26" s="125"/>
      <c r="AY26" s="125"/>
      <c r="AZ26" s="125"/>
      <c r="BA26" s="125"/>
      <c r="BB26" s="125"/>
      <c r="BC26" s="132"/>
      <c r="BD26" s="152" t="str">
        <f>+IF(入力例_基本情報入力!$F$5="しない",入力例_基本情報入力!$B$36,"")</f>
        <v>0123456</v>
      </c>
      <c r="BE26" s="153"/>
      <c r="BF26" s="153"/>
      <c r="BG26" s="153"/>
      <c r="BH26" s="153"/>
      <c r="BI26" s="153"/>
      <c r="BJ26" s="153"/>
      <c r="BK26" s="153"/>
      <c r="BL26" s="153"/>
      <c r="BM26" s="153"/>
      <c r="BN26" s="153"/>
      <c r="BO26" s="153"/>
      <c r="BP26" s="153"/>
      <c r="BQ26" s="154"/>
    </row>
    <row r="27" spans="2:69" ht="11.25" customHeight="1">
      <c r="B27" s="115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K27" s="26"/>
      <c r="AL27" s="145"/>
      <c r="AM27" s="145"/>
      <c r="AN27" s="145"/>
      <c r="AO27" s="145"/>
      <c r="AP27" s="145"/>
      <c r="AQ27" s="145"/>
      <c r="AR27" s="145"/>
      <c r="AS27" s="145"/>
      <c r="AT27" s="145"/>
      <c r="AU27" s="31"/>
      <c r="AV27" s="126"/>
      <c r="AW27" s="127"/>
      <c r="AX27" s="127"/>
      <c r="AY27" s="127"/>
      <c r="AZ27" s="127"/>
      <c r="BA27" s="127"/>
      <c r="BB27" s="127"/>
      <c r="BC27" s="134"/>
      <c r="BD27" s="155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56"/>
    </row>
    <row r="29" spans="2:69" ht="11.25" customHeight="1">
      <c r="B29" s="28"/>
      <c r="C29" s="144" t="s">
        <v>9</v>
      </c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29"/>
      <c r="Q29" s="173">
        <f>+$BA$42</f>
        <v>10963636</v>
      </c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5"/>
      <c r="AF29" s="182" t="s">
        <v>10</v>
      </c>
      <c r="AG29" s="183"/>
      <c r="AH29" s="183"/>
      <c r="AK29" s="28"/>
      <c r="AL29" s="144" t="s">
        <v>5</v>
      </c>
      <c r="AM29" s="144"/>
      <c r="AN29" s="144"/>
      <c r="AO29" s="144"/>
      <c r="AP29" s="144"/>
      <c r="AQ29" s="144"/>
      <c r="AR29" s="144"/>
      <c r="AS29" s="144"/>
      <c r="AT29" s="144"/>
      <c r="AU29" s="29"/>
      <c r="AV29" s="161">
        <v>20181080001</v>
      </c>
      <c r="AW29" s="162"/>
      <c r="AX29" s="162"/>
      <c r="AY29" s="162"/>
      <c r="AZ29" s="162"/>
      <c r="BA29" s="162"/>
      <c r="BB29" s="162"/>
      <c r="BC29" s="162"/>
      <c r="BD29" s="162"/>
      <c r="BE29" s="162"/>
      <c r="BF29" s="162"/>
      <c r="BG29" s="162"/>
      <c r="BH29" s="162"/>
      <c r="BI29" s="162"/>
      <c r="BJ29" s="162"/>
      <c r="BK29" s="162"/>
      <c r="BL29" s="162"/>
      <c r="BM29" s="162"/>
      <c r="BN29" s="162"/>
      <c r="BO29" s="162"/>
      <c r="BP29" s="162"/>
      <c r="BQ29" s="163"/>
    </row>
    <row r="30" spans="2:69" ht="11.25" customHeight="1">
      <c r="B30" s="24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30"/>
      <c r="Q30" s="176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8"/>
      <c r="AF30" s="182"/>
      <c r="AG30" s="183"/>
      <c r="AH30" s="183"/>
      <c r="AK30" s="24"/>
      <c r="AL30" s="158"/>
      <c r="AM30" s="158"/>
      <c r="AN30" s="158"/>
      <c r="AO30" s="158"/>
      <c r="AP30" s="158"/>
      <c r="AQ30" s="158"/>
      <c r="AR30" s="158"/>
      <c r="AS30" s="158"/>
      <c r="AT30" s="158"/>
      <c r="AU30" s="30"/>
      <c r="AV30" s="164"/>
      <c r="AW30" s="165"/>
      <c r="AX30" s="165"/>
      <c r="AY30" s="165"/>
      <c r="AZ30" s="165"/>
      <c r="BA30" s="165"/>
      <c r="BB30" s="165"/>
      <c r="BC30" s="165"/>
      <c r="BD30" s="165"/>
      <c r="BE30" s="165"/>
      <c r="BF30" s="165"/>
      <c r="BG30" s="165"/>
      <c r="BH30" s="165"/>
      <c r="BI30" s="165"/>
      <c r="BJ30" s="165"/>
      <c r="BK30" s="165"/>
      <c r="BL30" s="165"/>
      <c r="BM30" s="165"/>
      <c r="BN30" s="165"/>
      <c r="BO30" s="165"/>
      <c r="BP30" s="165"/>
      <c r="BQ30" s="166"/>
    </row>
    <row r="31" spans="2:69" ht="11.25" customHeight="1">
      <c r="B31" s="26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31"/>
      <c r="Q31" s="179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1"/>
      <c r="AF31" s="182"/>
      <c r="AG31" s="183"/>
      <c r="AH31" s="183"/>
      <c r="AK31" s="26"/>
      <c r="AL31" s="145"/>
      <c r="AM31" s="145"/>
      <c r="AN31" s="145"/>
      <c r="AO31" s="145"/>
      <c r="AP31" s="145"/>
      <c r="AQ31" s="145"/>
      <c r="AR31" s="145"/>
      <c r="AS31" s="145"/>
      <c r="AT31" s="145"/>
      <c r="AU31" s="31"/>
      <c r="AV31" s="167"/>
      <c r="AW31" s="168"/>
      <c r="AX31" s="168"/>
      <c r="AY31" s="168"/>
      <c r="AZ31" s="168"/>
      <c r="BA31" s="168"/>
      <c r="BB31" s="168"/>
      <c r="BC31" s="168"/>
      <c r="BD31" s="168"/>
      <c r="BE31" s="168"/>
      <c r="BF31" s="168"/>
      <c r="BG31" s="168"/>
      <c r="BH31" s="168"/>
      <c r="BI31" s="168"/>
      <c r="BJ31" s="168"/>
      <c r="BK31" s="168"/>
      <c r="BL31" s="168"/>
      <c r="BM31" s="168"/>
      <c r="BN31" s="168"/>
      <c r="BO31" s="168"/>
      <c r="BP31" s="168"/>
      <c r="BQ31" s="169"/>
    </row>
    <row r="33" spans="2:74" ht="11.25" customHeight="1">
      <c r="B33" s="32"/>
      <c r="C33" s="138" t="s">
        <v>42</v>
      </c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33"/>
      <c r="S33" s="32"/>
      <c r="T33" s="138" t="s">
        <v>44</v>
      </c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33"/>
      <c r="AJ33" s="32"/>
      <c r="AK33" s="138" t="s">
        <v>131</v>
      </c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33"/>
      <c r="BA33" s="32"/>
      <c r="BB33" s="138" t="s">
        <v>45</v>
      </c>
      <c r="BC33" s="138"/>
      <c r="BD33" s="138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33"/>
    </row>
    <row r="34" spans="2:74" ht="11.25" customHeight="1">
      <c r="B34" s="193" t="s">
        <v>19</v>
      </c>
      <c r="C34" s="194"/>
      <c r="D34" s="34"/>
      <c r="E34" s="144" t="s">
        <v>20</v>
      </c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29"/>
      <c r="S34" s="173">
        <v>100000000</v>
      </c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5"/>
      <c r="AJ34" s="173">
        <v>8000000</v>
      </c>
      <c r="AK34" s="174"/>
      <c r="AL34" s="174"/>
      <c r="AM34" s="174"/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  <c r="AX34" s="174"/>
      <c r="AY34" s="174"/>
      <c r="AZ34" s="175"/>
      <c r="BA34" s="173">
        <f>+ROUND($S$34+$AJ$34,0)</f>
        <v>108000000</v>
      </c>
      <c r="BB34" s="174"/>
      <c r="BC34" s="174"/>
      <c r="BD34" s="174"/>
      <c r="BE34" s="174"/>
      <c r="BF34" s="174"/>
      <c r="BG34" s="174"/>
      <c r="BH34" s="174"/>
      <c r="BI34" s="174"/>
      <c r="BJ34" s="174"/>
      <c r="BK34" s="174"/>
      <c r="BL34" s="174"/>
      <c r="BM34" s="174"/>
      <c r="BN34" s="174"/>
      <c r="BO34" s="174"/>
      <c r="BP34" s="174"/>
      <c r="BQ34" s="175"/>
    </row>
    <row r="35" spans="2:74" ht="11.25" customHeight="1">
      <c r="B35" s="195"/>
      <c r="C35" s="196"/>
      <c r="D35" s="3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31"/>
      <c r="S35" s="179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1"/>
      <c r="AJ35" s="179"/>
      <c r="AK35" s="180"/>
      <c r="AL35" s="180"/>
      <c r="AM35" s="180"/>
      <c r="AN35" s="180"/>
      <c r="AO35" s="180"/>
      <c r="AP35" s="180"/>
      <c r="AQ35" s="180"/>
      <c r="AR35" s="180"/>
      <c r="AS35" s="180"/>
      <c r="AT35" s="180"/>
      <c r="AU35" s="180"/>
      <c r="AV35" s="180"/>
      <c r="AW35" s="180"/>
      <c r="AX35" s="180"/>
      <c r="AY35" s="180"/>
      <c r="AZ35" s="181"/>
      <c r="BA35" s="179"/>
      <c r="BB35" s="180"/>
      <c r="BC35" s="180"/>
      <c r="BD35" s="180"/>
      <c r="BE35" s="180"/>
      <c r="BF35" s="180"/>
      <c r="BG35" s="180"/>
      <c r="BH35" s="180"/>
      <c r="BI35" s="180"/>
      <c r="BJ35" s="180"/>
      <c r="BK35" s="180"/>
      <c r="BL35" s="180"/>
      <c r="BM35" s="180"/>
      <c r="BN35" s="180"/>
      <c r="BO35" s="180"/>
      <c r="BP35" s="180"/>
      <c r="BQ35" s="181"/>
    </row>
    <row r="36" spans="2:74" ht="11.25" customHeight="1">
      <c r="B36" s="193" t="s">
        <v>21</v>
      </c>
      <c r="C36" s="194"/>
      <c r="D36" s="34"/>
      <c r="E36" s="144" t="s">
        <v>43</v>
      </c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29"/>
      <c r="S36" s="173">
        <v>110000000</v>
      </c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5"/>
      <c r="AJ36" s="173">
        <v>9000000</v>
      </c>
      <c r="AK36" s="174"/>
      <c r="AL36" s="174"/>
      <c r="AM36" s="174"/>
      <c r="AN36" s="174"/>
      <c r="AO36" s="174"/>
      <c r="AP36" s="174"/>
      <c r="AQ36" s="174"/>
      <c r="AR36" s="174"/>
      <c r="AS36" s="174"/>
      <c r="AT36" s="174"/>
      <c r="AU36" s="174"/>
      <c r="AV36" s="174"/>
      <c r="AW36" s="174"/>
      <c r="AX36" s="174"/>
      <c r="AY36" s="174"/>
      <c r="AZ36" s="175"/>
      <c r="BA36" s="173">
        <f>+IF($S$36="","",ROUND($S$36+$AJ$36,0))</f>
        <v>119000000</v>
      </c>
      <c r="BB36" s="174"/>
      <c r="BC36" s="174"/>
      <c r="BD36" s="174"/>
      <c r="BE36" s="174"/>
      <c r="BF36" s="174"/>
      <c r="BG36" s="174"/>
      <c r="BH36" s="174"/>
      <c r="BI36" s="174"/>
      <c r="BJ36" s="174"/>
      <c r="BK36" s="174"/>
      <c r="BL36" s="174"/>
      <c r="BM36" s="174"/>
      <c r="BN36" s="174"/>
      <c r="BO36" s="174"/>
      <c r="BP36" s="174"/>
      <c r="BQ36" s="175"/>
    </row>
    <row r="37" spans="2:74" ht="11.25" customHeight="1">
      <c r="B37" s="195"/>
      <c r="C37" s="196"/>
      <c r="D37" s="3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31"/>
      <c r="S37" s="179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1"/>
      <c r="AJ37" s="179"/>
      <c r="AK37" s="180"/>
      <c r="AL37" s="180"/>
      <c r="AM37" s="180"/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  <c r="AY37" s="180"/>
      <c r="AZ37" s="181"/>
      <c r="BA37" s="179"/>
      <c r="BB37" s="180"/>
      <c r="BC37" s="180"/>
      <c r="BD37" s="180"/>
      <c r="BE37" s="180"/>
      <c r="BF37" s="180"/>
      <c r="BG37" s="180"/>
      <c r="BH37" s="180"/>
      <c r="BI37" s="180"/>
      <c r="BJ37" s="180"/>
      <c r="BK37" s="180"/>
      <c r="BL37" s="180"/>
      <c r="BM37" s="180"/>
      <c r="BN37" s="180"/>
      <c r="BO37" s="180"/>
      <c r="BP37" s="180"/>
      <c r="BQ37" s="181"/>
    </row>
    <row r="38" spans="2:74" ht="11.25" customHeight="1">
      <c r="B38" s="193" t="s">
        <v>22</v>
      </c>
      <c r="C38" s="194"/>
      <c r="D38" s="34"/>
      <c r="E38" s="144" t="s">
        <v>26</v>
      </c>
      <c r="F38" s="144"/>
      <c r="G38" s="144"/>
      <c r="H38" s="144"/>
      <c r="I38" s="144"/>
      <c r="J38" s="144"/>
      <c r="K38" s="144"/>
      <c r="L38" s="144"/>
      <c r="M38" s="197">
        <f>+IF(ISERROR(IF($S$36="",$S$38/$S$34,$S$38/$S$36)),0,IF($S$36="",$S$38/$S$34,$S$38/$S$36))</f>
        <v>0.81818181818181823</v>
      </c>
      <c r="N38" s="198"/>
      <c r="O38" s="198"/>
      <c r="P38" s="198"/>
      <c r="Q38" s="198"/>
      <c r="R38" s="29"/>
      <c r="S38" s="173">
        <v>90000000</v>
      </c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5"/>
      <c r="AJ38" s="173">
        <f>+IF($AJ$36="",ROUND($AJ$34*$M$38,0),ROUND($AJ$36*$M$38,0))</f>
        <v>7363636</v>
      </c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5"/>
      <c r="BA38" s="173">
        <f>+ROUND($S$38+$AJ$38,0)</f>
        <v>97363636</v>
      </c>
      <c r="BB38" s="174"/>
      <c r="BC38" s="174"/>
      <c r="BD38" s="174"/>
      <c r="BE38" s="174"/>
      <c r="BF38" s="174"/>
      <c r="BG38" s="174"/>
      <c r="BH38" s="174"/>
      <c r="BI38" s="174"/>
      <c r="BJ38" s="174"/>
      <c r="BK38" s="174"/>
      <c r="BL38" s="174"/>
      <c r="BM38" s="174"/>
      <c r="BN38" s="174"/>
      <c r="BO38" s="174"/>
      <c r="BP38" s="174"/>
      <c r="BQ38" s="175"/>
    </row>
    <row r="39" spans="2:74" ht="11.25" customHeight="1">
      <c r="B39" s="195"/>
      <c r="C39" s="196"/>
      <c r="D39" s="35"/>
      <c r="E39" s="145"/>
      <c r="F39" s="145"/>
      <c r="G39" s="145"/>
      <c r="H39" s="145"/>
      <c r="I39" s="145"/>
      <c r="J39" s="145"/>
      <c r="K39" s="145"/>
      <c r="L39" s="145"/>
      <c r="M39" s="199"/>
      <c r="N39" s="200"/>
      <c r="O39" s="200"/>
      <c r="P39" s="200"/>
      <c r="Q39" s="200"/>
      <c r="R39" s="31"/>
      <c r="S39" s="179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1"/>
      <c r="AJ39" s="179"/>
      <c r="AK39" s="180"/>
      <c r="AL39" s="180"/>
      <c r="AM39" s="180"/>
      <c r="AN39" s="180"/>
      <c r="AO39" s="180"/>
      <c r="AP39" s="180"/>
      <c r="AQ39" s="180"/>
      <c r="AR39" s="180"/>
      <c r="AS39" s="180"/>
      <c r="AT39" s="180"/>
      <c r="AU39" s="180"/>
      <c r="AV39" s="180"/>
      <c r="AW39" s="180"/>
      <c r="AX39" s="180"/>
      <c r="AY39" s="180"/>
      <c r="AZ39" s="181"/>
      <c r="BA39" s="179"/>
      <c r="BB39" s="180"/>
      <c r="BC39" s="180"/>
      <c r="BD39" s="180"/>
      <c r="BE39" s="180"/>
      <c r="BF39" s="180"/>
      <c r="BG39" s="180"/>
      <c r="BH39" s="180"/>
      <c r="BI39" s="180"/>
      <c r="BJ39" s="180"/>
      <c r="BK39" s="180"/>
      <c r="BL39" s="180"/>
      <c r="BM39" s="180"/>
      <c r="BN39" s="180"/>
      <c r="BO39" s="180"/>
      <c r="BP39" s="180"/>
      <c r="BQ39" s="181"/>
    </row>
    <row r="40" spans="2:74" ht="11.25" customHeight="1">
      <c r="B40" s="193" t="s">
        <v>23</v>
      </c>
      <c r="C40" s="194"/>
      <c r="D40" s="34"/>
      <c r="E40" s="144" t="s">
        <v>27</v>
      </c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29"/>
      <c r="S40" s="173">
        <v>80000000</v>
      </c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5"/>
      <c r="AJ40" s="173">
        <v>6400000</v>
      </c>
      <c r="AK40" s="174"/>
      <c r="AL40" s="174"/>
      <c r="AM40" s="174"/>
      <c r="AN40" s="174"/>
      <c r="AO40" s="174"/>
      <c r="AP40" s="174"/>
      <c r="AQ40" s="174"/>
      <c r="AR40" s="174"/>
      <c r="AS40" s="174"/>
      <c r="AT40" s="174"/>
      <c r="AU40" s="174"/>
      <c r="AV40" s="174"/>
      <c r="AW40" s="174"/>
      <c r="AX40" s="174"/>
      <c r="AY40" s="174"/>
      <c r="AZ40" s="175"/>
      <c r="BA40" s="173">
        <f>+ROUND($S$40+$AJ$40,0)</f>
        <v>86400000</v>
      </c>
      <c r="BB40" s="174"/>
      <c r="BC40" s="174"/>
      <c r="BD40" s="174"/>
      <c r="BE40" s="174"/>
      <c r="BF40" s="174"/>
      <c r="BG40" s="174"/>
      <c r="BH40" s="174"/>
      <c r="BI40" s="174"/>
      <c r="BJ40" s="174"/>
      <c r="BK40" s="174"/>
      <c r="BL40" s="174"/>
      <c r="BM40" s="174"/>
      <c r="BN40" s="174"/>
      <c r="BO40" s="174"/>
      <c r="BP40" s="174"/>
      <c r="BQ40" s="175"/>
    </row>
    <row r="41" spans="2:74" ht="11.25" customHeight="1">
      <c r="B41" s="195"/>
      <c r="C41" s="196"/>
      <c r="D41" s="3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31"/>
      <c r="S41" s="179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1"/>
      <c r="AJ41" s="179"/>
      <c r="AK41" s="180"/>
      <c r="AL41" s="180"/>
      <c r="AM41" s="180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181"/>
      <c r="BA41" s="179"/>
      <c r="BB41" s="180"/>
      <c r="BC41" s="180"/>
      <c r="BD41" s="180"/>
      <c r="BE41" s="180"/>
      <c r="BF41" s="180"/>
      <c r="BG41" s="180"/>
      <c r="BH41" s="180"/>
      <c r="BI41" s="180"/>
      <c r="BJ41" s="180"/>
      <c r="BK41" s="180"/>
      <c r="BL41" s="180"/>
      <c r="BM41" s="180"/>
      <c r="BN41" s="180"/>
      <c r="BO41" s="180"/>
      <c r="BP41" s="180"/>
      <c r="BQ41" s="181"/>
    </row>
    <row r="42" spans="2:74" ht="11.25" customHeight="1">
      <c r="B42" s="193" t="s">
        <v>24</v>
      </c>
      <c r="C42" s="194"/>
      <c r="D42" s="34"/>
      <c r="E42" s="144" t="s">
        <v>28</v>
      </c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29"/>
      <c r="S42" s="173">
        <f>+ROUND($S$38-$S$40,0)</f>
        <v>10000000</v>
      </c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5"/>
      <c r="AJ42" s="173">
        <f>+ROUND($AJ$38-$AJ$40,0)</f>
        <v>963636</v>
      </c>
      <c r="AK42" s="174"/>
      <c r="AL42" s="174"/>
      <c r="AM42" s="174"/>
      <c r="AN42" s="174"/>
      <c r="AO42" s="174"/>
      <c r="AP42" s="174"/>
      <c r="AQ42" s="174"/>
      <c r="AR42" s="174"/>
      <c r="AS42" s="174"/>
      <c r="AT42" s="174"/>
      <c r="AU42" s="174"/>
      <c r="AV42" s="174"/>
      <c r="AW42" s="174"/>
      <c r="AX42" s="174"/>
      <c r="AY42" s="174"/>
      <c r="AZ42" s="175"/>
      <c r="BA42" s="173">
        <f>+ROUND($BA$38-$BA$40,0)</f>
        <v>10963636</v>
      </c>
      <c r="BB42" s="174"/>
      <c r="BC42" s="174"/>
      <c r="BD42" s="174"/>
      <c r="BE42" s="174"/>
      <c r="BF42" s="174"/>
      <c r="BG42" s="174"/>
      <c r="BH42" s="174"/>
      <c r="BI42" s="174"/>
      <c r="BJ42" s="174"/>
      <c r="BK42" s="174"/>
      <c r="BL42" s="174"/>
      <c r="BM42" s="174"/>
      <c r="BN42" s="174"/>
      <c r="BO42" s="174"/>
      <c r="BP42" s="174"/>
      <c r="BQ42" s="175"/>
    </row>
    <row r="43" spans="2:74" ht="11.25" customHeight="1">
      <c r="B43" s="195"/>
      <c r="C43" s="196"/>
      <c r="D43" s="3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31"/>
      <c r="S43" s="179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1"/>
      <c r="AJ43" s="179"/>
      <c r="AK43" s="180"/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  <c r="AZ43" s="181"/>
      <c r="BA43" s="179"/>
      <c r="BB43" s="180"/>
      <c r="BC43" s="180"/>
      <c r="BD43" s="180"/>
      <c r="BE43" s="180"/>
      <c r="BF43" s="180"/>
      <c r="BG43" s="180"/>
      <c r="BH43" s="180"/>
      <c r="BI43" s="180"/>
      <c r="BJ43" s="180"/>
      <c r="BK43" s="180"/>
      <c r="BL43" s="180"/>
      <c r="BM43" s="180"/>
      <c r="BN43" s="180"/>
      <c r="BO43" s="180"/>
      <c r="BP43" s="180"/>
      <c r="BQ43" s="181"/>
    </row>
    <row r="44" spans="2:74" ht="11.25" customHeight="1">
      <c r="B44" s="193" t="s">
        <v>25</v>
      </c>
      <c r="C44" s="194"/>
      <c r="D44" s="34"/>
      <c r="E44" s="144" t="s">
        <v>29</v>
      </c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29"/>
      <c r="S44" s="173">
        <f>IF($S$36="",ROUND($S$34-$S$38,0),ROUND($S$36-$S$38,0))</f>
        <v>20000000</v>
      </c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5"/>
      <c r="AJ44" s="173">
        <f>IF($AJ$36="",ROUND($AJ$34-$AJ$38,0),ROUND($AJ$36-$AJ$38,0))</f>
        <v>1636364</v>
      </c>
      <c r="AK44" s="174"/>
      <c r="AL44" s="174"/>
      <c r="AM44" s="174"/>
      <c r="AN44" s="174"/>
      <c r="AO44" s="174"/>
      <c r="AP44" s="174"/>
      <c r="AQ44" s="174"/>
      <c r="AR44" s="174"/>
      <c r="AS44" s="174"/>
      <c r="AT44" s="174"/>
      <c r="AU44" s="174"/>
      <c r="AV44" s="174"/>
      <c r="AW44" s="174"/>
      <c r="AX44" s="174"/>
      <c r="AY44" s="174"/>
      <c r="AZ44" s="175"/>
      <c r="BA44" s="173">
        <f>IF($BA$36="",ROUND($BA$34-$BA$38,0),ROUND($BA$36-$BA$38,0))</f>
        <v>21636364</v>
      </c>
      <c r="BB44" s="174"/>
      <c r="BC44" s="174"/>
      <c r="BD44" s="174"/>
      <c r="BE44" s="174"/>
      <c r="BF44" s="174"/>
      <c r="BG44" s="174"/>
      <c r="BH44" s="174"/>
      <c r="BI44" s="174"/>
      <c r="BJ44" s="174"/>
      <c r="BK44" s="174"/>
      <c r="BL44" s="174"/>
      <c r="BM44" s="174"/>
      <c r="BN44" s="174"/>
      <c r="BO44" s="174"/>
      <c r="BP44" s="174"/>
      <c r="BQ44" s="175"/>
    </row>
    <row r="45" spans="2:74" ht="11.25" customHeight="1">
      <c r="B45" s="195"/>
      <c r="C45" s="196"/>
      <c r="D45" s="3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31"/>
      <c r="S45" s="179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1"/>
      <c r="AJ45" s="179"/>
      <c r="AK45" s="180"/>
      <c r="AL45" s="180"/>
      <c r="AM45" s="180"/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0"/>
      <c r="AZ45" s="181"/>
      <c r="BA45" s="179"/>
      <c r="BB45" s="180"/>
      <c r="BC45" s="180"/>
      <c r="BD45" s="180"/>
      <c r="BE45" s="180"/>
      <c r="BF45" s="180"/>
      <c r="BG45" s="180"/>
      <c r="BH45" s="180"/>
      <c r="BI45" s="180"/>
      <c r="BJ45" s="180"/>
      <c r="BK45" s="180"/>
      <c r="BL45" s="180"/>
      <c r="BM45" s="180"/>
      <c r="BN45" s="180"/>
      <c r="BO45" s="180"/>
      <c r="BP45" s="180"/>
      <c r="BQ45" s="181"/>
    </row>
    <row r="47" spans="2:74" ht="11.25" customHeight="1">
      <c r="B47" s="23" t="s">
        <v>11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</row>
    <row r="48" spans="2:74" ht="11.25" customHeight="1">
      <c r="B48" s="56"/>
      <c r="C48" s="60"/>
      <c r="D48" s="63"/>
      <c r="E48" s="63"/>
      <c r="F48" s="63"/>
      <c r="G48" s="60"/>
      <c r="H48" s="259">
        <v>0.08</v>
      </c>
      <c r="I48" s="259"/>
      <c r="J48" s="259"/>
      <c r="K48" s="66" t="s">
        <v>132</v>
      </c>
      <c r="L48" s="66"/>
      <c r="M48" s="66"/>
      <c r="N48" s="66"/>
      <c r="O48" s="66"/>
      <c r="P48" s="66"/>
      <c r="Q48" s="66"/>
      <c r="R48" s="66"/>
      <c r="S48" s="66"/>
      <c r="T48" s="67"/>
      <c r="U48" s="67"/>
      <c r="V48" s="67"/>
      <c r="W48" s="67"/>
      <c r="X48" s="260">
        <v>1818182</v>
      </c>
      <c r="Y48" s="260"/>
      <c r="Z48" s="260"/>
      <c r="AA48" s="260"/>
      <c r="AB48" s="260"/>
      <c r="AC48" s="260"/>
      <c r="AD48" s="260"/>
      <c r="AE48" s="260"/>
      <c r="AF48" s="260"/>
      <c r="AG48" s="260"/>
      <c r="AH48" s="260"/>
      <c r="AI48" s="67" t="s">
        <v>134</v>
      </c>
      <c r="AJ48" s="66"/>
      <c r="AK48" s="66"/>
      <c r="AL48" s="68"/>
      <c r="AM48" s="68"/>
      <c r="AN48" s="68"/>
      <c r="AO48" s="66"/>
      <c r="AP48" s="66"/>
      <c r="AQ48" s="66"/>
      <c r="AR48" s="66"/>
      <c r="AS48" s="259">
        <f>+$H$48</f>
        <v>0.08</v>
      </c>
      <c r="AT48" s="259"/>
      <c r="AU48" s="259"/>
      <c r="AV48" s="66" t="s">
        <v>133</v>
      </c>
      <c r="AW48" s="66"/>
      <c r="AX48" s="66"/>
      <c r="AY48" s="66"/>
      <c r="AZ48" s="66"/>
      <c r="BA48" s="66"/>
      <c r="BB48" s="66"/>
      <c r="BC48" s="66"/>
      <c r="BD48" s="66"/>
      <c r="BE48" s="66"/>
      <c r="BF48" s="67"/>
      <c r="BG48" s="260">
        <v>145454</v>
      </c>
      <c r="BH48" s="260"/>
      <c r="BI48" s="260"/>
      <c r="BJ48" s="260"/>
      <c r="BK48" s="260"/>
      <c r="BL48" s="260"/>
      <c r="BM48" s="260"/>
      <c r="BN48" s="260"/>
      <c r="BO48" s="260"/>
      <c r="BP48" s="66" t="s">
        <v>134</v>
      </c>
      <c r="BQ48" s="66"/>
      <c r="BS48" s="62">
        <v>0.03</v>
      </c>
      <c r="BT48" s="62">
        <v>0.05</v>
      </c>
      <c r="BU48" s="62">
        <v>0.08</v>
      </c>
      <c r="BV48" s="62">
        <v>0.1</v>
      </c>
    </row>
    <row r="49" spans="2:69" ht="11.25" customHeight="1">
      <c r="B49" s="56"/>
      <c r="C49" s="60"/>
      <c r="D49" s="60"/>
      <c r="E49" s="60"/>
      <c r="F49" s="60"/>
      <c r="G49" s="60"/>
      <c r="H49" s="261">
        <v>0.1</v>
      </c>
      <c r="I49" s="261"/>
      <c r="J49" s="261"/>
      <c r="K49" s="69" t="s">
        <v>132</v>
      </c>
      <c r="L49" s="69"/>
      <c r="M49" s="69"/>
      <c r="N49" s="69"/>
      <c r="O49" s="69"/>
      <c r="P49" s="69"/>
      <c r="Q49" s="69"/>
      <c r="R49" s="69"/>
      <c r="S49" s="69"/>
      <c r="T49" s="70"/>
      <c r="U49" s="70"/>
      <c r="V49" s="70"/>
      <c r="W49" s="70"/>
      <c r="X49" s="262">
        <v>8181818</v>
      </c>
      <c r="Y49" s="262"/>
      <c r="Z49" s="262"/>
      <c r="AA49" s="262"/>
      <c r="AB49" s="262"/>
      <c r="AC49" s="262"/>
      <c r="AD49" s="262"/>
      <c r="AE49" s="262"/>
      <c r="AF49" s="262"/>
      <c r="AG49" s="262"/>
      <c r="AH49" s="262"/>
      <c r="AI49" s="70" t="s">
        <v>134</v>
      </c>
      <c r="AJ49" s="69"/>
      <c r="AK49" s="69"/>
      <c r="AL49" s="261"/>
      <c r="AM49" s="261"/>
      <c r="AN49" s="261"/>
      <c r="AO49" s="69"/>
      <c r="AP49" s="69"/>
      <c r="AQ49" s="69"/>
      <c r="AR49" s="69"/>
      <c r="AS49" s="261">
        <f>+$H$49</f>
        <v>0.1</v>
      </c>
      <c r="AT49" s="261"/>
      <c r="AU49" s="261"/>
      <c r="AV49" s="69" t="s">
        <v>133</v>
      </c>
      <c r="AW49" s="69"/>
      <c r="AX49" s="69"/>
      <c r="AY49" s="69"/>
      <c r="AZ49" s="69"/>
      <c r="BA49" s="69"/>
      <c r="BB49" s="69"/>
      <c r="BC49" s="69"/>
      <c r="BD49" s="69"/>
      <c r="BE49" s="69"/>
      <c r="BF49" s="70"/>
      <c r="BG49" s="262">
        <v>818182</v>
      </c>
      <c r="BH49" s="262"/>
      <c r="BI49" s="262"/>
      <c r="BJ49" s="262"/>
      <c r="BK49" s="262"/>
      <c r="BL49" s="262"/>
      <c r="BM49" s="262"/>
      <c r="BN49" s="262"/>
      <c r="BO49" s="262"/>
      <c r="BP49" s="69" t="s">
        <v>134</v>
      </c>
      <c r="BQ49" s="69"/>
    </row>
    <row r="50" spans="2:69" ht="11.25" customHeight="1">
      <c r="B50" s="65" t="str">
        <f>+IF(AJ42=S42*0.1,"","経過措置適用工事")</f>
        <v>経過措置適用工事</v>
      </c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</row>
    <row r="51" spans="2:69" ht="11.25" customHeight="1">
      <c r="B51" s="57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</row>
    <row r="52" spans="2:69" ht="11.25" customHeight="1">
      <c r="B52" s="57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</row>
    <row r="53" spans="2:69" ht="11.25" customHeight="1">
      <c r="B53" s="58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</row>
    <row r="55" spans="2:69" ht="11.25" customHeight="1">
      <c r="B55" s="36" t="s">
        <v>31</v>
      </c>
    </row>
    <row r="57" spans="2:69" ht="11.25" customHeight="1">
      <c r="B57" s="37" t="s">
        <v>32</v>
      </c>
    </row>
    <row r="58" spans="2:69" ht="11.25" customHeight="1">
      <c r="C58" s="38" t="s">
        <v>33</v>
      </c>
    </row>
    <row r="59" spans="2:69" ht="11.25" customHeight="1">
      <c r="C59" s="38" t="s">
        <v>34</v>
      </c>
    </row>
    <row r="61" spans="2:69" ht="11.25" customHeight="1">
      <c r="B61" s="37" t="s">
        <v>35</v>
      </c>
    </row>
    <row r="62" spans="2:69" ht="11.25" customHeight="1">
      <c r="B62" s="37"/>
      <c r="C62" s="38" t="s">
        <v>37</v>
      </c>
      <c r="D62" s="38"/>
    </row>
    <row r="63" spans="2:69" ht="11.25" customHeight="1">
      <c r="B63" s="37"/>
      <c r="C63" s="38" t="s">
        <v>36</v>
      </c>
      <c r="D63" s="38"/>
    </row>
    <row r="64" spans="2:69" ht="11.25" customHeight="1">
      <c r="B64" s="37"/>
      <c r="C64" s="38" t="s">
        <v>126</v>
      </c>
      <c r="D64" s="38"/>
    </row>
    <row r="65" spans="2:69" ht="11.25" customHeight="1">
      <c r="C65" s="38" t="s">
        <v>46</v>
      </c>
      <c r="D65" s="38"/>
    </row>
    <row r="66" spans="2:69" ht="11.25" customHeight="1">
      <c r="C66" s="38" t="s">
        <v>127</v>
      </c>
      <c r="D66" s="38"/>
    </row>
    <row r="68" spans="2:69" ht="11.25" customHeight="1">
      <c r="B68" s="37" t="s">
        <v>128</v>
      </c>
    </row>
    <row r="70" spans="2:69" ht="11.25" customHeight="1">
      <c r="B70" s="208" t="s">
        <v>30</v>
      </c>
      <c r="C70" s="208"/>
      <c r="D70" s="208"/>
      <c r="E70" s="208"/>
      <c r="F70" s="208"/>
      <c r="G70" s="208"/>
      <c r="H70" s="208"/>
      <c r="I70" s="208"/>
      <c r="J70" s="208"/>
      <c r="K70" s="208"/>
      <c r="L70" s="208"/>
      <c r="M70" s="208"/>
      <c r="N70" s="208"/>
      <c r="O70" s="208"/>
      <c r="P70" s="208"/>
      <c r="Q70" s="208"/>
      <c r="R70" s="208"/>
      <c r="S70" s="208"/>
      <c r="T70" s="208"/>
      <c r="U70" s="208"/>
      <c r="V70" s="208"/>
      <c r="W70" s="208"/>
      <c r="X70" s="208"/>
      <c r="Y70" s="208"/>
      <c r="Z70" s="208"/>
      <c r="AA70" s="208"/>
      <c r="AB70" s="208"/>
      <c r="AC70" s="208"/>
      <c r="AD70" s="208"/>
      <c r="AE70" s="208"/>
      <c r="AF70" s="208"/>
      <c r="AG70" s="208"/>
      <c r="AH70" s="208"/>
      <c r="AI70" s="208"/>
      <c r="AJ70" s="208"/>
      <c r="AK70" s="208"/>
      <c r="AL70" s="208"/>
      <c r="AM70" s="208"/>
      <c r="AN70" s="208"/>
      <c r="AO70" s="208"/>
      <c r="AP70" s="208"/>
      <c r="AQ70" s="208"/>
      <c r="AR70" s="208"/>
      <c r="AS70" s="208"/>
      <c r="AT70" s="208"/>
      <c r="AU70" s="208"/>
      <c r="AV70" s="208"/>
      <c r="AW70" s="208"/>
      <c r="AX70" s="208"/>
      <c r="AY70" s="208"/>
      <c r="AZ70" s="208"/>
      <c r="BA70" s="208"/>
      <c r="BB70" s="208"/>
      <c r="BC70" s="208"/>
      <c r="BD70" s="208"/>
      <c r="BE70" s="208"/>
      <c r="BF70" s="208"/>
      <c r="BG70" s="208"/>
      <c r="BH70" s="208"/>
      <c r="BI70" s="208"/>
      <c r="BJ70" s="208"/>
      <c r="BK70" s="208"/>
      <c r="BL70" s="208"/>
      <c r="BM70" s="208"/>
      <c r="BN70" s="208"/>
      <c r="BO70" s="208"/>
      <c r="BP70" s="208"/>
      <c r="BQ70" s="208"/>
    </row>
    <row r="71" spans="2:69" ht="11.25" customHeight="1">
      <c r="B71" s="208"/>
      <c r="C71" s="208"/>
      <c r="D71" s="208"/>
      <c r="E71" s="208"/>
      <c r="F71" s="208"/>
      <c r="G71" s="208"/>
      <c r="H71" s="208"/>
      <c r="I71" s="208"/>
      <c r="J71" s="208"/>
      <c r="K71" s="208"/>
      <c r="L71" s="208"/>
      <c r="M71" s="208"/>
      <c r="N71" s="208"/>
      <c r="O71" s="208"/>
      <c r="P71" s="208"/>
      <c r="Q71" s="208"/>
      <c r="R71" s="208"/>
      <c r="S71" s="208"/>
      <c r="T71" s="208"/>
      <c r="U71" s="208"/>
      <c r="V71" s="208"/>
      <c r="W71" s="208"/>
      <c r="X71" s="208"/>
      <c r="Y71" s="208"/>
      <c r="Z71" s="208"/>
      <c r="AA71" s="208"/>
      <c r="AB71" s="208"/>
      <c r="AC71" s="208"/>
      <c r="AD71" s="208"/>
      <c r="AE71" s="208"/>
      <c r="AF71" s="208"/>
      <c r="AG71" s="208"/>
      <c r="AH71" s="208"/>
      <c r="AI71" s="208"/>
      <c r="AJ71" s="208"/>
      <c r="AK71" s="208"/>
      <c r="AL71" s="208"/>
      <c r="AM71" s="208"/>
      <c r="AN71" s="208"/>
      <c r="AO71" s="208"/>
      <c r="AP71" s="208"/>
      <c r="AQ71" s="208"/>
      <c r="AR71" s="208"/>
      <c r="AS71" s="208"/>
      <c r="AT71" s="208"/>
      <c r="AU71" s="208"/>
      <c r="AV71" s="208"/>
      <c r="AW71" s="208"/>
      <c r="AX71" s="208"/>
      <c r="AY71" s="208"/>
      <c r="AZ71" s="208"/>
      <c r="BA71" s="208"/>
      <c r="BB71" s="208"/>
      <c r="BC71" s="208"/>
      <c r="BD71" s="208"/>
      <c r="BE71" s="208"/>
      <c r="BF71" s="208"/>
      <c r="BG71" s="208"/>
      <c r="BH71" s="208"/>
      <c r="BI71" s="208"/>
      <c r="BJ71" s="208"/>
      <c r="BK71" s="208"/>
      <c r="BL71" s="208"/>
      <c r="BM71" s="208"/>
      <c r="BN71" s="208"/>
      <c r="BO71" s="208"/>
      <c r="BP71" s="208"/>
      <c r="BQ71" s="208"/>
    </row>
  </sheetData>
  <sheetProtection sheet="1"/>
  <mergeCells count="89">
    <mergeCell ref="BA38:BQ39"/>
    <mergeCell ref="S42:AI43"/>
    <mergeCell ref="E38:L39"/>
    <mergeCell ref="M38:Q39"/>
    <mergeCell ref="S38:AI39"/>
    <mergeCell ref="B42:C43"/>
    <mergeCell ref="B70:BQ71"/>
    <mergeCell ref="E44:Q45"/>
    <mergeCell ref="S44:AI45"/>
    <mergeCell ref="BA44:BQ45"/>
    <mergeCell ref="AJ44:AZ45"/>
    <mergeCell ref="H48:J48"/>
    <mergeCell ref="X48:AH48"/>
    <mergeCell ref="AS48:AU48"/>
    <mergeCell ref="BG48:BO48"/>
    <mergeCell ref="H49:J49"/>
    <mergeCell ref="X49:AH49"/>
    <mergeCell ref="AL49:AN49"/>
    <mergeCell ref="AS49:AU49"/>
    <mergeCell ref="BG49:BO49"/>
    <mergeCell ref="B44:C45"/>
    <mergeCell ref="B34:C35"/>
    <mergeCell ref="E34:Q35"/>
    <mergeCell ref="AJ34:AZ35"/>
    <mergeCell ref="BA42:BQ43"/>
    <mergeCell ref="AJ40:AZ41"/>
    <mergeCell ref="AJ42:AZ43"/>
    <mergeCell ref="B36:C37"/>
    <mergeCell ref="E36:Q37"/>
    <mergeCell ref="S36:AI37"/>
    <mergeCell ref="BA36:BQ37"/>
    <mergeCell ref="B40:C41"/>
    <mergeCell ref="E40:Q41"/>
    <mergeCell ref="B38:C39"/>
    <mergeCell ref="S40:AI41"/>
    <mergeCell ref="BA40:BQ41"/>
    <mergeCell ref="E42:Q43"/>
    <mergeCell ref="Q29:AE31"/>
    <mergeCell ref="AF29:AH31"/>
    <mergeCell ref="AL29:AT31"/>
    <mergeCell ref="AV29:BQ31"/>
    <mergeCell ref="B23:AH27"/>
    <mergeCell ref="AL24:AT25"/>
    <mergeCell ref="AV24:BQ25"/>
    <mergeCell ref="AL26:AT27"/>
    <mergeCell ref="AV26:BC27"/>
    <mergeCell ref="BD26:BQ27"/>
    <mergeCell ref="C33:Q33"/>
    <mergeCell ref="T33:AH33"/>
    <mergeCell ref="BB33:BP33"/>
    <mergeCell ref="S34:AI35"/>
    <mergeCell ref="B14:AH20"/>
    <mergeCell ref="AL14:BO15"/>
    <mergeCell ref="BP14:BQ15"/>
    <mergeCell ref="AL16:AR16"/>
    <mergeCell ref="AS16:AU16"/>
    <mergeCell ref="AV16:BB16"/>
    <mergeCell ref="BC16:BE16"/>
    <mergeCell ref="BF16:BL16"/>
    <mergeCell ref="AL18:AT20"/>
    <mergeCell ref="AV18:BQ20"/>
    <mergeCell ref="BA34:BQ35"/>
    <mergeCell ref="C29:O31"/>
    <mergeCell ref="F4:G5"/>
    <mergeCell ref="H4:AB5"/>
    <mergeCell ref="AC4:AD5"/>
    <mergeCell ref="B1:AH3"/>
    <mergeCell ref="AL1:AX1"/>
    <mergeCell ref="AV8:BB8"/>
    <mergeCell ref="BS1:CB2"/>
    <mergeCell ref="AJ36:AZ37"/>
    <mergeCell ref="AJ38:AZ39"/>
    <mergeCell ref="BA1:BJ1"/>
    <mergeCell ref="AL22:AT23"/>
    <mergeCell ref="AV22:BF23"/>
    <mergeCell ref="BG22:BQ23"/>
    <mergeCell ref="AL12:BQ13"/>
    <mergeCell ref="AL9:BQ11"/>
    <mergeCell ref="BM1:BP1"/>
    <mergeCell ref="AK2:AP5"/>
    <mergeCell ref="AQ2:AY5"/>
    <mergeCell ref="AZ2:BK5"/>
    <mergeCell ref="BL2:BQ5"/>
    <mergeCell ref="AK33:AY33"/>
    <mergeCell ref="B9:AH10"/>
    <mergeCell ref="B6:AH8"/>
    <mergeCell ref="AL8:AM8"/>
    <mergeCell ref="AN8:AR8"/>
    <mergeCell ref="AS8:AU8"/>
  </mergeCells>
  <phoneticPr fontId="14"/>
  <conditionalFormatting sqref="AN8 AV8 AL9 AL12 AL14 AL16 AV16 BF16 AV18 AV22:BQ27 Q29 M38 S34:BQ39 S42:BQ43">
    <cfRule type="cellIs" dxfId="2" priority="8" stopIfTrue="1" operator="equal">
      <formula>0</formula>
    </cfRule>
  </conditionalFormatting>
  <conditionalFormatting sqref="AS48:AU48">
    <cfRule type="cellIs" dxfId="1" priority="2" operator="equal">
      <formula>0</formula>
    </cfRule>
  </conditionalFormatting>
  <conditionalFormatting sqref="AS49:AU49">
    <cfRule type="cellIs" dxfId="0" priority="1" operator="equal">
      <formula>0</formula>
    </cfRule>
  </conditionalFormatting>
  <dataValidations count="2">
    <dataValidation type="list" allowBlank="1" showInputMessage="1" showErrorMessage="1" sqref="AS48:AU49">
      <formula1>$BU$48:$BX$48</formula1>
    </dataValidation>
    <dataValidation type="list" allowBlank="1" showInputMessage="1" showErrorMessage="1" sqref="H48:J49">
      <formula1>$BS$48:$BV$48</formula1>
    </dataValidation>
  </dataValidations>
  <hyperlinks>
    <hyperlink ref="BS1:BT2" location="目次!A1" display="目次へ戻る"/>
  </hyperlinks>
  <pageMargins left="0.7" right="0.7" top="0.75" bottom="0.75" header="0.3" footer="0.3"/>
  <pageSetup paperSize="8" orientation="landscape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目次</vt:lpstr>
      <vt:lpstr>指定用紙の取り扱いに関して</vt:lpstr>
      <vt:lpstr>基本情報入力</vt:lpstr>
      <vt:lpstr>請求書（工事外注用）</vt:lpstr>
      <vt:lpstr>入力例_基本情報入力</vt:lpstr>
      <vt:lpstr>入力例_請求書（工事外注用）</vt:lpstr>
      <vt:lpstr>基本情報入力!Print_Area</vt:lpstr>
      <vt:lpstr>指定用紙の取り扱いに関して!Print_Area</vt:lpstr>
      <vt:lpstr>'請求書（工事外注用）'!Print_Area</vt:lpstr>
      <vt:lpstr>入力例_基本情報入力!Print_Area</vt:lpstr>
      <vt:lpstr>'入力例_請求書（工事外注用）'!Print_Area</vt:lpstr>
      <vt:lpstr>目次!Print_Area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honmagumi</dc:creator>
  <cp:lastModifiedBy>testuser</cp:lastModifiedBy>
  <cp:lastPrinted>2019-08-30T07:58:29Z</cp:lastPrinted>
  <dcterms:created xsi:type="dcterms:W3CDTF">2013-08-20T23:31:09Z</dcterms:created>
  <dcterms:modified xsi:type="dcterms:W3CDTF">2019-08-30T07:58:37Z</dcterms:modified>
</cp:coreProperties>
</file>