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10.10.202.13\広報担当\広報（10.4月～）\【2025社外HP】更新検討\デジタルビルダー掲載依頼\請求書ひな形\"/>
    </mc:Choice>
  </mc:AlternateContent>
  <bookViews>
    <workbookView xWindow="-105" yWindow="-105" windowWidth="23250" windowHeight="12450" tabRatio="961"/>
  </bookViews>
  <sheets>
    <sheet name="請求書の提出と記入について" sheetId="27" r:id="rId1"/>
    <sheet name="指定請求書の取り扱いについて" sheetId="20" r:id="rId2"/>
    <sheet name="請求日・工事名・基本情報入力" sheetId="21" r:id="rId3"/>
    <sheet name="請求明細" sheetId="28" r:id="rId4"/>
    <sheet name="印刷用" sheetId="7" r:id="rId5"/>
    <sheet name="入力例＿請求日・工事名・基本情報入力" sheetId="29" r:id="rId6"/>
    <sheet name="入力例_請求明細" sheetId="30" r:id="rId7"/>
  </sheets>
  <definedNames>
    <definedName name="_xlnm.Print_Area" localSheetId="4">印刷用!$A$1:$BQ$44,印刷用!#REF!,印刷用!#REF!,印刷用!#REF!</definedName>
    <definedName name="_xlnm.Print_Area" localSheetId="1">指定請求書の取り扱いについて!$A$1:$A$54</definedName>
    <definedName name="_xlnm.Print_Area" localSheetId="0">請求書の提出と記入について!$B$1:$BT$11</definedName>
    <definedName name="_xlnm.Print_Area" localSheetId="2">請求日・工事名・基本情報入力!$A$1:$K$19</definedName>
    <definedName name="_xlnm.Print_Area" localSheetId="3">請求明細!$A$1:$J$111</definedName>
    <definedName name="_xlnm.Print_Area" localSheetId="5">入力例＿請求日・工事名・基本情報入力!$A$1:$K$20</definedName>
    <definedName name="_xlnm.Print_Area" localSheetId="6">入力例_請求明細!$A$1:$J$111</definedName>
    <definedName name="_xlnm.Print_Titles" localSheetId="3">請求明細!$1:$1</definedName>
    <definedName name="_xlnm.Print_Titles" localSheetId="6">入力例_請求明細!$1:$1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9" i="30" l="1"/>
  <c r="H108" i="30"/>
  <c r="H107" i="30"/>
  <c r="H106" i="30"/>
  <c r="H105" i="30"/>
  <c r="H104" i="30"/>
  <c r="H103" i="30"/>
  <c r="H102" i="30"/>
  <c r="H101" i="30"/>
  <c r="H100" i="30"/>
  <c r="H99" i="30"/>
  <c r="H98" i="30"/>
  <c r="H97" i="30"/>
  <c r="H96" i="30"/>
  <c r="H95" i="30"/>
  <c r="H94" i="30"/>
  <c r="H93" i="30"/>
  <c r="H92" i="30"/>
  <c r="H91" i="30"/>
  <c r="H90" i="30"/>
  <c r="H89" i="30"/>
  <c r="H88" i="30"/>
  <c r="H87" i="30"/>
  <c r="H86" i="30"/>
  <c r="H85" i="30"/>
  <c r="H84" i="30"/>
  <c r="H83" i="30"/>
  <c r="H82" i="30"/>
  <c r="H81" i="30"/>
  <c r="H80" i="30"/>
  <c r="H79" i="30"/>
  <c r="H78" i="30"/>
  <c r="H77" i="30"/>
  <c r="H76" i="30"/>
  <c r="H75" i="30"/>
  <c r="H74" i="30"/>
  <c r="H73" i="30"/>
  <c r="H72" i="30"/>
  <c r="H71" i="30"/>
  <c r="H70" i="30"/>
  <c r="H69" i="30"/>
  <c r="H68" i="30"/>
  <c r="H67" i="30"/>
  <c r="H66" i="30"/>
  <c r="H65" i="30"/>
  <c r="H64" i="30"/>
  <c r="H63" i="30"/>
  <c r="H62" i="30"/>
  <c r="H61" i="30"/>
  <c r="H60" i="30"/>
  <c r="H59" i="30"/>
  <c r="H58" i="30"/>
  <c r="H57" i="30"/>
  <c r="H56" i="30"/>
  <c r="H55" i="30"/>
  <c r="H54" i="30"/>
  <c r="H53" i="30"/>
  <c r="H52" i="30"/>
  <c r="H51" i="30"/>
  <c r="H50" i="30"/>
  <c r="H49" i="30"/>
  <c r="H48" i="30"/>
  <c r="H47" i="30"/>
  <c r="H46" i="30"/>
  <c r="H45" i="30"/>
  <c r="H44" i="30"/>
  <c r="H43" i="30"/>
  <c r="H42" i="30"/>
  <c r="H41" i="30"/>
  <c r="H40" i="30"/>
  <c r="H39" i="30"/>
  <c r="H38" i="30"/>
  <c r="H37" i="30"/>
  <c r="H36" i="30"/>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8" i="30"/>
  <c r="H7" i="30"/>
  <c r="H6" i="30"/>
  <c r="H5" i="30"/>
  <c r="H4" i="30"/>
  <c r="H3" i="30"/>
  <c r="H2" i="30"/>
  <c r="H110" i="30" s="1"/>
  <c r="A20" i="29"/>
  <c r="B20" i="29" s="1"/>
  <c r="B74" i="7" l="1"/>
  <c r="H3" i="28" l="1"/>
  <c r="H4" i="28"/>
  <c r="H5" i="28"/>
  <c r="H6" i="28"/>
  <c r="H7" i="28"/>
  <c r="H8" i="28"/>
  <c r="H9"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H45" i="28"/>
  <c r="H46" i="28"/>
  <c r="H47" i="28"/>
  <c r="H48" i="28"/>
  <c r="H49" i="28"/>
  <c r="H50" i="28"/>
  <c r="H51" i="28"/>
  <c r="H52" i="28"/>
  <c r="H53" i="28"/>
  <c r="H54" i="28"/>
  <c r="H55" i="28"/>
  <c r="H56" i="28"/>
  <c r="H57" i="28"/>
  <c r="H58" i="28"/>
  <c r="H59" i="28"/>
  <c r="H60" i="28"/>
  <c r="H61" i="28"/>
  <c r="H62" i="28"/>
  <c r="H63" i="28"/>
  <c r="H64" i="28"/>
  <c r="H65" i="28"/>
  <c r="H66" i="28"/>
  <c r="H67" i="28"/>
  <c r="H68" i="28"/>
  <c r="H69" i="28"/>
  <c r="H70" i="28"/>
  <c r="H71" i="28"/>
  <c r="H72" i="28"/>
  <c r="H73" i="28"/>
  <c r="H74" i="28"/>
  <c r="H75" i="28"/>
  <c r="H76" i="28"/>
  <c r="H77" i="28"/>
  <c r="H78" i="28"/>
  <c r="H79" i="28"/>
  <c r="H80" i="28"/>
  <c r="H81" i="28"/>
  <c r="H82" i="28"/>
  <c r="H83" i="28"/>
  <c r="H84" i="28"/>
  <c r="H85" i="28"/>
  <c r="H86" i="28"/>
  <c r="H87" i="28"/>
  <c r="H88" i="28"/>
  <c r="H89" i="28"/>
  <c r="H90" i="28"/>
  <c r="H91" i="28"/>
  <c r="H92" i="28"/>
  <c r="H93" i="28"/>
  <c r="H94" i="28"/>
  <c r="H95" i="28"/>
  <c r="H96" i="28"/>
  <c r="H97" i="28"/>
  <c r="H98" i="28"/>
  <c r="H99" i="28"/>
  <c r="H100" i="28"/>
  <c r="H101" i="28"/>
  <c r="H102" i="28"/>
  <c r="H103" i="28"/>
  <c r="H104" i="28"/>
  <c r="H105" i="28"/>
  <c r="H106" i="28"/>
  <c r="H107" i="28"/>
  <c r="H108" i="28"/>
  <c r="H109" i="28"/>
  <c r="H2" i="28" l="1"/>
  <c r="AV21" i="7" l="1"/>
  <c r="AU17" i="7" l="1"/>
  <c r="AW27" i="7"/>
  <c r="AW28" i="7"/>
  <c r="AW29" i="7"/>
  <c r="AW30" i="7"/>
  <c r="AW31" i="7"/>
  <c r="AW32" i="7"/>
  <c r="AW33" i="7"/>
  <c r="AW34" i="7"/>
  <c r="AW35" i="7"/>
  <c r="AL121" i="7"/>
  <c r="AL84" i="7"/>
  <c r="AL47" i="7"/>
  <c r="AM12" i="7"/>
  <c r="BH128" i="7"/>
  <c r="BH129" i="7"/>
  <c r="BH130" i="7"/>
  <c r="BH131" i="7"/>
  <c r="BH132" i="7"/>
  <c r="BH133" i="7"/>
  <c r="BH134" i="7"/>
  <c r="BH135" i="7"/>
  <c r="BH136" i="7"/>
  <c r="BH137" i="7"/>
  <c r="BH138" i="7"/>
  <c r="BH139" i="7"/>
  <c r="BH140" i="7"/>
  <c r="BH141" i="7"/>
  <c r="BH142" i="7"/>
  <c r="BH143" i="7"/>
  <c r="BH144" i="7"/>
  <c r="BH145" i="7"/>
  <c r="BH146" i="7"/>
  <c r="BH147" i="7"/>
  <c r="BH148" i="7"/>
  <c r="BH149" i="7"/>
  <c r="BH150" i="7"/>
  <c r="BH151" i="7"/>
  <c r="BH152" i="7"/>
  <c r="BH153" i="7"/>
  <c r="BH154" i="7"/>
  <c r="BH127" i="7"/>
  <c r="BH91" i="7"/>
  <c r="BH92" i="7"/>
  <c r="BH93" i="7"/>
  <c r="BH94" i="7"/>
  <c r="BH95" i="7"/>
  <c r="BH96" i="7"/>
  <c r="BH97" i="7"/>
  <c r="BH98" i="7"/>
  <c r="BH99" i="7"/>
  <c r="BH100" i="7"/>
  <c r="BH101" i="7"/>
  <c r="BH102" i="7"/>
  <c r="BH103" i="7"/>
  <c r="BH104" i="7"/>
  <c r="BH105" i="7"/>
  <c r="BH106" i="7"/>
  <c r="BH107" i="7"/>
  <c r="BH108" i="7"/>
  <c r="BH109" i="7"/>
  <c r="BH110" i="7"/>
  <c r="BH111" i="7"/>
  <c r="BH112" i="7"/>
  <c r="BH113" i="7"/>
  <c r="BH114" i="7"/>
  <c r="BH115" i="7"/>
  <c r="BH116" i="7"/>
  <c r="BH117" i="7"/>
  <c r="BH125" i="7"/>
  <c r="BH126" i="7"/>
  <c r="BH90" i="7"/>
  <c r="BH54" i="7"/>
  <c r="BH55" i="7"/>
  <c r="BH56" i="7"/>
  <c r="BH57" i="7"/>
  <c r="BH58" i="7"/>
  <c r="BH59" i="7"/>
  <c r="BH60" i="7"/>
  <c r="BH61" i="7"/>
  <c r="BH62" i="7"/>
  <c r="BH63" i="7"/>
  <c r="BH64" i="7"/>
  <c r="BH65" i="7"/>
  <c r="BH66" i="7"/>
  <c r="BH67" i="7"/>
  <c r="BH68" i="7"/>
  <c r="BH69" i="7"/>
  <c r="BH70" i="7"/>
  <c r="BH71" i="7"/>
  <c r="BH72" i="7"/>
  <c r="BH73" i="7"/>
  <c r="BH74" i="7"/>
  <c r="BH75" i="7"/>
  <c r="BH76" i="7"/>
  <c r="BH77" i="7"/>
  <c r="BH78" i="7"/>
  <c r="BH79" i="7"/>
  <c r="BH80" i="7"/>
  <c r="BH88" i="7"/>
  <c r="BH89" i="7"/>
  <c r="BH53" i="7"/>
  <c r="BH52" i="7"/>
  <c r="BH51" i="7"/>
  <c r="BH43" i="7"/>
  <c r="BH42" i="7"/>
  <c r="BH41" i="7"/>
  <c r="BH40" i="7"/>
  <c r="BH39" i="7"/>
  <c r="BH38" i="7"/>
  <c r="BH37" i="7"/>
  <c r="BH36" i="7"/>
  <c r="BH35" i="7"/>
  <c r="BH34" i="7"/>
  <c r="BH33" i="7"/>
  <c r="BH32" i="7"/>
  <c r="BH31" i="7"/>
  <c r="BH30" i="7"/>
  <c r="BH29" i="7"/>
  <c r="BH28" i="7"/>
  <c r="BH27" i="7"/>
  <c r="BH26" i="7"/>
  <c r="AO128" i="7"/>
  <c r="AO129" i="7"/>
  <c r="AO130" i="7"/>
  <c r="AO131" i="7"/>
  <c r="AO132" i="7"/>
  <c r="AO133" i="7"/>
  <c r="AO134" i="7"/>
  <c r="AO135" i="7"/>
  <c r="AO136" i="7"/>
  <c r="AO137" i="7"/>
  <c r="AO138" i="7"/>
  <c r="AO139" i="7"/>
  <c r="AO140" i="7"/>
  <c r="AO141" i="7"/>
  <c r="AO142" i="7"/>
  <c r="AO143" i="7"/>
  <c r="AO144" i="7"/>
  <c r="AO145" i="7"/>
  <c r="AO146" i="7"/>
  <c r="AO147" i="7"/>
  <c r="AO148" i="7"/>
  <c r="AO149" i="7"/>
  <c r="AO150" i="7"/>
  <c r="AO151" i="7"/>
  <c r="AO152" i="7"/>
  <c r="AO153" i="7"/>
  <c r="AO154" i="7"/>
  <c r="AO127" i="7"/>
  <c r="AO91" i="7"/>
  <c r="AO92" i="7"/>
  <c r="AO93" i="7"/>
  <c r="AO94" i="7"/>
  <c r="AO95" i="7"/>
  <c r="AO96" i="7"/>
  <c r="AO97" i="7"/>
  <c r="AO98" i="7"/>
  <c r="AO99" i="7"/>
  <c r="AO100" i="7"/>
  <c r="AO101" i="7"/>
  <c r="AO102" i="7"/>
  <c r="AO103" i="7"/>
  <c r="AO104" i="7"/>
  <c r="AO105" i="7"/>
  <c r="AO106" i="7"/>
  <c r="AO107" i="7"/>
  <c r="AO108" i="7"/>
  <c r="AO109" i="7"/>
  <c r="AO110" i="7"/>
  <c r="AO111" i="7"/>
  <c r="AO112" i="7"/>
  <c r="AO113" i="7"/>
  <c r="AO114" i="7"/>
  <c r="AO115" i="7"/>
  <c r="AO116" i="7"/>
  <c r="AO117" i="7"/>
  <c r="AO125" i="7"/>
  <c r="AO126" i="7"/>
  <c r="AO90" i="7"/>
  <c r="AO54" i="7"/>
  <c r="AO55" i="7"/>
  <c r="AO56" i="7"/>
  <c r="AO57" i="7"/>
  <c r="AO58" i="7"/>
  <c r="AO59" i="7"/>
  <c r="AO60" i="7"/>
  <c r="AO61" i="7"/>
  <c r="AO62" i="7"/>
  <c r="AO63" i="7"/>
  <c r="AO64" i="7"/>
  <c r="AO65" i="7"/>
  <c r="AO66" i="7"/>
  <c r="AO67" i="7"/>
  <c r="AO68" i="7"/>
  <c r="AO69" i="7"/>
  <c r="AO70" i="7"/>
  <c r="AO71" i="7"/>
  <c r="AO72" i="7"/>
  <c r="AO73" i="7"/>
  <c r="AO74" i="7"/>
  <c r="AO75" i="7"/>
  <c r="AO76" i="7"/>
  <c r="AO77" i="7"/>
  <c r="AO78" i="7"/>
  <c r="AO79" i="7"/>
  <c r="AO80" i="7"/>
  <c r="AO88" i="7"/>
  <c r="AO89" i="7"/>
  <c r="AO53" i="7"/>
  <c r="AO27" i="7"/>
  <c r="AO28" i="7"/>
  <c r="AO29" i="7"/>
  <c r="AO30" i="7"/>
  <c r="AO31" i="7"/>
  <c r="AO32" i="7"/>
  <c r="AO33" i="7"/>
  <c r="AO34" i="7"/>
  <c r="AO35" i="7"/>
  <c r="AO36" i="7"/>
  <c r="AO37" i="7"/>
  <c r="AO38" i="7"/>
  <c r="AO39" i="7"/>
  <c r="AO40" i="7"/>
  <c r="AO41" i="7"/>
  <c r="AO42" i="7"/>
  <c r="AO43" i="7"/>
  <c r="AO51" i="7"/>
  <c r="AO52" i="7"/>
  <c r="AO26" i="7"/>
  <c r="AH128" i="7"/>
  <c r="AH129" i="7"/>
  <c r="AH130" i="7"/>
  <c r="AH131" i="7"/>
  <c r="AH132" i="7"/>
  <c r="AH133" i="7"/>
  <c r="AH134" i="7"/>
  <c r="AH135" i="7"/>
  <c r="AH136" i="7"/>
  <c r="AH137" i="7"/>
  <c r="AH138" i="7"/>
  <c r="AH139" i="7"/>
  <c r="AH140" i="7"/>
  <c r="AH141" i="7"/>
  <c r="AH142" i="7"/>
  <c r="AH143" i="7"/>
  <c r="AH144" i="7"/>
  <c r="AH145" i="7"/>
  <c r="AH146" i="7"/>
  <c r="AH147" i="7"/>
  <c r="AH148" i="7"/>
  <c r="AH149" i="7"/>
  <c r="AH150" i="7"/>
  <c r="AH151" i="7"/>
  <c r="AH152" i="7"/>
  <c r="AH153" i="7"/>
  <c r="AH154" i="7"/>
  <c r="AH127" i="7"/>
  <c r="AH91" i="7"/>
  <c r="AH92" i="7"/>
  <c r="AH93" i="7"/>
  <c r="AH94" i="7"/>
  <c r="AH95" i="7"/>
  <c r="AH96" i="7"/>
  <c r="AH97" i="7"/>
  <c r="AH98" i="7"/>
  <c r="AH99" i="7"/>
  <c r="AH100" i="7"/>
  <c r="AH101" i="7"/>
  <c r="AH102" i="7"/>
  <c r="AH103" i="7"/>
  <c r="AH104" i="7"/>
  <c r="AH105" i="7"/>
  <c r="AH106" i="7"/>
  <c r="AH107" i="7"/>
  <c r="AH108" i="7"/>
  <c r="AH109" i="7"/>
  <c r="AH110" i="7"/>
  <c r="AH111" i="7"/>
  <c r="AH112" i="7"/>
  <c r="AH113" i="7"/>
  <c r="AH114" i="7"/>
  <c r="AH115" i="7"/>
  <c r="AH116" i="7"/>
  <c r="AH117" i="7"/>
  <c r="AH125" i="7"/>
  <c r="AH126" i="7"/>
  <c r="AH90" i="7"/>
  <c r="AH54" i="7"/>
  <c r="AH55" i="7"/>
  <c r="AH56" i="7"/>
  <c r="AH57" i="7"/>
  <c r="AH58" i="7"/>
  <c r="AH59" i="7"/>
  <c r="AH60" i="7"/>
  <c r="AH61" i="7"/>
  <c r="AH62" i="7"/>
  <c r="AH63" i="7"/>
  <c r="AH64" i="7"/>
  <c r="AH65" i="7"/>
  <c r="AH66" i="7"/>
  <c r="AH67" i="7"/>
  <c r="AH68" i="7"/>
  <c r="AH69" i="7"/>
  <c r="AH70" i="7"/>
  <c r="AH71" i="7"/>
  <c r="AH72" i="7"/>
  <c r="AH73" i="7"/>
  <c r="AH74" i="7"/>
  <c r="AH75" i="7"/>
  <c r="AH76" i="7"/>
  <c r="AH77" i="7"/>
  <c r="AH78" i="7"/>
  <c r="AH79" i="7"/>
  <c r="AH80" i="7"/>
  <c r="AH88" i="7"/>
  <c r="AH89" i="7"/>
  <c r="AH53" i="7"/>
  <c r="AH27" i="7"/>
  <c r="AH28" i="7"/>
  <c r="AH29" i="7"/>
  <c r="AH30" i="7"/>
  <c r="AH31" i="7"/>
  <c r="AH32" i="7"/>
  <c r="AH33" i="7"/>
  <c r="AH34" i="7"/>
  <c r="AH35" i="7"/>
  <c r="AH36" i="7"/>
  <c r="AH37" i="7"/>
  <c r="AH38" i="7"/>
  <c r="AH39" i="7"/>
  <c r="AH40" i="7"/>
  <c r="AH41" i="7"/>
  <c r="AH42" i="7"/>
  <c r="AH43" i="7"/>
  <c r="AH51" i="7"/>
  <c r="AH52" i="7"/>
  <c r="AE128" i="7"/>
  <c r="AE129" i="7"/>
  <c r="AE130" i="7"/>
  <c r="AE131" i="7"/>
  <c r="AE132" i="7"/>
  <c r="AE133" i="7"/>
  <c r="AE134" i="7"/>
  <c r="AE135" i="7"/>
  <c r="AE136" i="7"/>
  <c r="AE137" i="7"/>
  <c r="AE138" i="7"/>
  <c r="AE139" i="7"/>
  <c r="AE140" i="7"/>
  <c r="AE141" i="7"/>
  <c r="AE142" i="7"/>
  <c r="AE143" i="7"/>
  <c r="AE144" i="7"/>
  <c r="AE145" i="7"/>
  <c r="AE146" i="7"/>
  <c r="AE147" i="7"/>
  <c r="AE148" i="7"/>
  <c r="AE149" i="7"/>
  <c r="AE150" i="7"/>
  <c r="AE151" i="7"/>
  <c r="AE152" i="7"/>
  <c r="AE153" i="7"/>
  <c r="AE154" i="7"/>
  <c r="AE127" i="7"/>
  <c r="AE91" i="7"/>
  <c r="AE92" i="7"/>
  <c r="AE93" i="7"/>
  <c r="AE94" i="7"/>
  <c r="AE95" i="7"/>
  <c r="AE96" i="7"/>
  <c r="AE97" i="7"/>
  <c r="AE98" i="7"/>
  <c r="AE99" i="7"/>
  <c r="AE100" i="7"/>
  <c r="AE101" i="7"/>
  <c r="AE102" i="7"/>
  <c r="AE103" i="7"/>
  <c r="AE104" i="7"/>
  <c r="AE105" i="7"/>
  <c r="AE106" i="7"/>
  <c r="AE107" i="7"/>
  <c r="AE108" i="7"/>
  <c r="AE109" i="7"/>
  <c r="AE110" i="7"/>
  <c r="AE111" i="7"/>
  <c r="AE112" i="7"/>
  <c r="AE113" i="7"/>
  <c r="AE114" i="7"/>
  <c r="AE115" i="7"/>
  <c r="AE116" i="7"/>
  <c r="AE117" i="7"/>
  <c r="AE125" i="7"/>
  <c r="AE126" i="7"/>
  <c r="AE90" i="7"/>
  <c r="AE54" i="7"/>
  <c r="AE55" i="7"/>
  <c r="AE56" i="7"/>
  <c r="AE57" i="7"/>
  <c r="AE58" i="7"/>
  <c r="AE59" i="7"/>
  <c r="AE60" i="7"/>
  <c r="AE61" i="7"/>
  <c r="AE62" i="7"/>
  <c r="AE63" i="7"/>
  <c r="AE64" i="7"/>
  <c r="AE65" i="7"/>
  <c r="AE66" i="7"/>
  <c r="AE67" i="7"/>
  <c r="AE68" i="7"/>
  <c r="AE69" i="7"/>
  <c r="AE70" i="7"/>
  <c r="AE71" i="7"/>
  <c r="AE72" i="7"/>
  <c r="AE73" i="7"/>
  <c r="AE74" i="7"/>
  <c r="AE75" i="7"/>
  <c r="AE76" i="7"/>
  <c r="AE77" i="7"/>
  <c r="AE78" i="7"/>
  <c r="AE79" i="7"/>
  <c r="AE80" i="7"/>
  <c r="AE88" i="7"/>
  <c r="AE89" i="7"/>
  <c r="AE53" i="7"/>
  <c r="AB128" i="7"/>
  <c r="AB129" i="7"/>
  <c r="AB130" i="7"/>
  <c r="AB131" i="7"/>
  <c r="AB132" i="7"/>
  <c r="AB133" i="7"/>
  <c r="AB134" i="7"/>
  <c r="AB135" i="7"/>
  <c r="AB136" i="7"/>
  <c r="AB137" i="7"/>
  <c r="AB138" i="7"/>
  <c r="AB139" i="7"/>
  <c r="AB140" i="7"/>
  <c r="AB141" i="7"/>
  <c r="AB142" i="7"/>
  <c r="AB143" i="7"/>
  <c r="AB144" i="7"/>
  <c r="AB145" i="7"/>
  <c r="AB146" i="7"/>
  <c r="AB147" i="7"/>
  <c r="AB148" i="7"/>
  <c r="AB149" i="7"/>
  <c r="AB150" i="7"/>
  <c r="AB151" i="7"/>
  <c r="AB152" i="7"/>
  <c r="AB153" i="7"/>
  <c r="AB154" i="7"/>
  <c r="AB127" i="7"/>
  <c r="AB91" i="7"/>
  <c r="AB92" i="7"/>
  <c r="AB93" i="7"/>
  <c r="AB94" i="7"/>
  <c r="AB95" i="7"/>
  <c r="AB96" i="7"/>
  <c r="AB97" i="7"/>
  <c r="AB98" i="7"/>
  <c r="AB99" i="7"/>
  <c r="AB100" i="7"/>
  <c r="AB101" i="7"/>
  <c r="AB102" i="7"/>
  <c r="AB103" i="7"/>
  <c r="AB104" i="7"/>
  <c r="AB105" i="7"/>
  <c r="AB106" i="7"/>
  <c r="AB107" i="7"/>
  <c r="AB108" i="7"/>
  <c r="AB109" i="7"/>
  <c r="AB110" i="7"/>
  <c r="AB111" i="7"/>
  <c r="AB112" i="7"/>
  <c r="AB113" i="7"/>
  <c r="AB114" i="7"/>
  <c r="AB115" i="7"/>
  <c r="AB116" i="7"/>
  <c r="AB117" i="7"/>
  <c r="AB125" i="7"/>
  <c r="AB126" i="7"/>
  <c r="AB90" i="7"/>
  <c r="AB54" i="7"/>
  <c r="AB55" i="7"/>
  <c r="AB56" i="7"/>
  <c r="AB57" i="7"/>
  <c r="AB58" i="7"/>
  <c r="AB59" i="7"/>
  <c r="AB60" i="7"/>
  <c r="AB61" i="7"/>
  <c r="AB62" i="7"/>
  <c r="AB63" i="7"/>
  <c r="AB64" i="7"/>
  <c r="AB65" i="7"/>
  <c r="AB66" i="7"/>
  <c r="AB67" i="7"/>
  <c r="AB68" i="7"/>
  <c r="AB69" i="7"/>
  <c r="AB70" i="7"/>
  <c r="AB71" i="7"/>
  <c r="AB72" i="7"/>
  <c r="AB73" i="7"/>
  <c r="AB74" i="7"/>
  <c r="AB75" i="7"/>
  <c r="AB76" i="7"/>
  <c r="AB77" i="7"/>
  <c r="AB78" i="7"/>
  <c r="AB79" i="7"/>
  <c r="AB80" i="7"/>
  <c r="AB88" i="7"/>
  <c r="AB89" i="7"/>
  <c r="AB53" i="7"/>
  <c r="AH26" i="7"/>
  <c r="AE52" i="7"/>
  <c r="AE51" i="7"/>
  <c r="AE43" i="7"/>
  <c r="AE42" i="7"/>
  <c r="AE41" i="7"/>
  <c r="AE40" i="7"/>
  <c r="AE39" i="7"/>
  <c r="AE38" i="7"/>
  <c r="AE37" i="7"/>
  <c r="AE36" i="7"/>
  <c r="AE35" i="7"/>
  <c r="AE34" i="7"/>
  <c r="AE33" i="7"/>
  <c r="AE32" i="7"/>
  <c r="AE31" i="7"/>
  <c r="AE30" i="7"/>
  <c r="AE29" i="7"/>
  <c r="AE28" i="7"/>
  <c r="AE27" i="7"/>
  <c r="AB26" i="7"/>
  <c r="AB52" i="7"/>
  <c r="AB51" i="7"/>
  <c r="AB43" i="7"/>
  <c r="AB42" i="7"/>
  <c r="AB41" i="7"/>
  <c r="AB40" i="7"/>
  <c r="AB39" i="7"/>
  <c r="AB38" i="7"/>
  <c r="AB37" i="7"/>
  <c r="AB36" i="7"/>
  <c r="AB35" i="7"/>
  <c r="AB34" i="7"/>
  <c r="AB33" i="7"/>
  <c r="AB32" i="7"/>
  <c r="AB31" i="7"/>
  <c r="AB30" i="7"/>
  <c r="AB29" i="7"/>
  <c r="AB28" i="7"/>
  <c r="AB27" i="7"/>
  <c r="AE26"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27"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25" i="7"/>
  <c r="H126" i="7"/>
  <c r="H90" i="7"/>
  <c r="H89" i="7"/>
  <c r="H88"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27" i="7"/>
  <c r="H28" i="7"/>
  <c r="H29" i="7"/>
  <c r="H30" i="7"/>
  <c r="H31" i="7"/>
  <c r="H32" i="7"/>
  <c r="H33" i="7"/>
  <c r="H34" i="7"/>
  <c r="H35" i="7"/>
  <c r="H36" i="7"/>
  <c r="H37" i="7"/>
  <c r="H38" i="7"/>
  <c r="H39" i="7"/>
  <c r="H40" i="7"/>
  <c r="H41" i="7"/>
  <c r="H42" i="7"/>
  <c r="H43" i="7"/>
  <c r="H51" i="7"/>
  <c r="H52" i="7"/>
  <c r="H26"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27"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25" i="7"/>
  <c r="B126" i="7"/>
  <c r="B90" i="7"/>
  <c r="B54" i="7"/>
  <c r="B55" i="7"/>
  <c r="B56" i="7"/>
  <c r="B57" i="7"/>
  <c r="B58" i="7"/>
  <c r="B59" i="7"/>
  <c r="B60" i="7"/>
  <c r="B61" i="7"/>
  <c r="B62" i="7"/>
  <c r="B63" i="7"/>
  <c r="B64" i="7"/>
  <c r="B65" i="7"/>
  <c r="B66" i="7"/>
  <c r="B67" i="7"/>
  <c r="B68" i="7"/>
  <c r="B69" i="7"/>
  <c r="B70" i="7"/>
  <c r="B71" i="7"/>
  <c r="B72" i="7"/>
  <c r="B73" i="7"/>
  <c r="B75" i="7"/>
  <c r="B76" i="7"/>
  <c r="B77" i="7"/>
  <c r="B78" i="7"/>
  <c r="B79" i="7"/>
  <c r="B80" i="7"/>
  <c r="B88" i="7"/>
  <c r="B89" i="7"/>
  <c r="B53" i="7"/>
  <c r="B27" i="7"/>
  <c r="B28" i="7"/>
  <c r="B29" i="7"/>
  <c r="B30" i="7"/>
  <c r="B31" i="7"/>
  <c r="B32" i="7"/>
  <c r="B33" i="7"/>
  <c r="B34" i="7"/>
  <c r="B35" i="7"/>
  <c r="B36" i="7"/>
  <c r="B37" i="7"/>
  <c r="B38" i="7"/>
  <c r="B39" i="7"/>
  <c r="B40" i="7"/>
  <c r="B41" i="7"/>
  <c r="B42" i="7"/>
  <c r="B43" i="7"/>
  <c r="B51" i="7"/>
  <c r="B52" i="7"/>
  <c r="B26" i="7"/>
  <c r="AW36" i="7"/>
  <c r="AW37" i="7"/>
  <c r="AW38" i="7"/>
  <c r="AW39" i="7"/>
  <c r="AW40" i="7"/>
  <c r="AW41" i="7"/>
  <c r="AW42" i="7"/>
  <c r="AW43" i="7"/>
  <c r="AW51" i="7"/>
  <c r="AW52" i="7"/>
  <c r="AW53" i="7"/>
  <c r="AW54" i="7"/>
  <c r="AW55" i="7"/>
  <c r="AW56" i="7"/>
  <c r="AW57" i="7"/>
  <c r="AW58" i="7"/>
  <c r="AW59" i="7"/>
  <c r="AW60" i="7"/>
  <c r="AW61" i="7"/>
  <c r="AW62" i="7"/>
  <c r="AW63" i="7"/>
  <c r="AW64" i="7"/>
  <c r="AW65" i="7"/>
  <c r="AW66" i="7"/>
  <c r="AW67" i="7"/>
  <c r="AW68" i="7"/>
  <c r="AW69" i="7"/>
  <c r="AW70" i="7"/>
  <c r="AW71" i="7"/>
  <c r="AW72" i="7"/>
  <c r="AW73" i="7"/>
  <c r="AW74" i="7"/>
  <c r="AW75" i="7"/>
  <c r="AW76" i="7"/>
  <c r="AW77" i="7"/>
  <c r="AW78" i="7"/>
  <c r="AW79" i="7"/>
  <c r="AW80" i="7"/>
  <c r="AW88" i="7"/>
  <c r="AW89" i="7"/>
  <c r="AW90" i="7"/>
  <c r="AW91" i="7"/>
  <c r="AW92" i="7"/>
  <c r="AW93" i="7"/>
  <c r="AW94" i="7"/>
  <c r="AW95" i="7"/>
  <c r="AW96" i="7"/>
  <c r="AW97" i="7"/>
  <c r="AW98" i="7"/>
  <c r="AW99" i="7"/>
  <c r="AW100" i="7"/>
  <c r="AW101" i="7"/>
  <c r="AW102" i="7"/>
  <c r="AW103" i="7"/>
  <c r="AW104" i="7"/>
  <c r="AW105" i="7"/>
  <c r="AW106" i="7"/>
  <c r="AW107" i="7"/>
  <c r="AW108" i="7"/>
  <c r="AW109" i="7"/>
  <c r="AW110" i="7"/>
  <c r="AW111" i="7"/>
  <c r="AW112" i="7"/>
  <c r="AW113" i="7"/>
  <c r="AW114" i="7"/>
  <c r="AW115" i="7"/>
  <c r="AW116" i="7"/>
  <c r="AW117" i="7"/>
  <c r="AW125" i="7"/>
  <c r="AW126" i="7"/>
  <c r="AW127" i="7"/>
  <c r="AW128" i="7"/>
  <c r="AW129" i="7"/>
  <c r="AW130" i="7"/>
  <c r="AW131" i="7"/>
  <c r="AW132" i="7"/>
  <c r="AW133" i="7"/>
  <c r="AW134" i="7"/>
  <c r="AW135" i="7"/>
  <c r="AW136" i="7"/>
  <c r="AW137" i="7"/>
  <c r="AW138" i="7"/>
  <c r="AW139" i="7"/>
  <c r="AW140" i="7"/>
  <c r="AW141" i="7"/>
  <c r="AW142" i="7"/>
  <c r="AW143" i="7"/>
  <c r="AW144" i="7"/>
  <c r="AW145" i="7"/>
  <c r="AW146" i="7"/>
  <c r="AW147" i="7"/>
  <c r="AW148" i="7"/>
  <c r="AW149" i="7"/>
  <c r="AW150" i="7"/>
  <c r="AW151" i="7"/>
  <c r="AW152" i="7"/>
  <c r="AW153" i="7"/>
  <c r="AW154" i="7"/>
  <c r="Q17" i="7"/>
  <c r="AW118" i="7" l="1"/>
  <c r="AW81" i="7"/>
  <c r="AW155" i="7"/>
  <c r="AW26" i="7"/>
  <c r="AW44" i="7" s="1"/>
  <c r="H110" i="28"/>
  <c r="Q22" i="7" s="1"/>
  <c r="BB19" i="7"/>
  <c r="BF18" i="7"/>
  <c r="AW18" i="7"/>
  <c r="AM18" i="7"/>
  <c r="AM15" i="7"/>
  <c r="AM9" i="7"/>
  <c r="AT8" i="7"/>
  <c r="AN8" i="7"/>
  <c r="B8" i="7"/>
  <c r="AV2" i="7"/>
  <c r="Q21" i="7"/>
  <c r="F20" i="7"/>
  <c r="F18" i="7"/>
  <c r="AL17" i="7"/>
  <c r="AL16" i="7"/>
  <c r="AL9" i="7"/>
  <c r="Q19" i="7" l="1"/>
  <c r="A19" i="21" l="1"/>
  <c r="B19" i="21" s="1"/>
  <c r="Q20" i="7" l="1"/>
  <c r="Q18" i="7" l="1"/>
  <c r="Q13" i="7" s="1"/>
</calcChain>
</file>

<file path=xl/comments1.xml><?xml version="1.0" encoding="utf-8"?>
<comments xmlns="http://schemas.openxmlformats.org/spreadsheetml/2006/main">
  <authors>
    <author>keniti-saitou</author>
  </authors>
  <commentList>
    <comment ref="B12" authorId="0" shapeId="0">
      <text>
        <r>
          <rPr>
            <sz val="9"/>
            <color indexed="81"/>
            <rFont val="ＭＳ Ｐゴシック"/>
            <family val="3"/>
            <charset val="128"/>
          </rPr>
          <t>半角英数字で入力してください。</t>
        </r>
      </text>
    </comment>
    <comment ref="B13" authorId="0" shapeId="0">
      <text>
        <r>
          <rPr>
            <sz val="9"/>
            <color indexed="81"/>
            <rFont val="ＭＳ Ｐゴシック"/>
            <family val="3"/>
            <charset val="128"/>
          </rPr>
          <t>住所を２行に分割したい場合は、分割したいところにカーソルを合わせて「Aｌｔ」キー＋「Enter」キーを押してください。</t>
        </r>
      </text>
    </comment>
    <comment ref="B14" authorId="0" shapeId="0">
      <text>
        <r>
          <rPr>
            <sz val="9"/>
            <color indexed="81"/>
            <rFont val="ＭＳ Ｐゴシック"/>
            <family val="3"/>
            <charset val="128"/>
          </rPr>
          <t>「株式会社　○○○○」又は
「○○○○　株式会社」
のように入力してください。</t>
        </r>
      </text>
    </comment>
    <comment ref="B15" authorId="0" shapeId="0">
      <text>
        <r>
          <rPr>
            <sz val="9"/>
            <color indexed="81"/>
            <rFont val="ＭＳ Ｐゴシック"/>
            <family val="3"/>
            <charset val="128"/>
          </rPr>
          <t>「代表取締役　○○○○」
のように入力してください。
役職名を省略しないでください。</t>
        </r>
      </text>
    </comment>
    <comment ref="B17" authorId="0" shapeId="0">
      <text>
        <r>
          <rPr>
            <sz val="9"/>
            <color indexed="81"/>
            <rFont val="ＭＳ Ｐゴシック"/>
            <family val="3"/>
            <charset val="128"/>
          </rPr>
          <t>半角英数字で、市外局番から入力してください。</t>
        </r>
      </text>
    </comment>
  </commentList>
</comments>
</file>

<file path=xl/comments2.xml><?xml version="1.0" encoding="utf-8"?>
<comments xmlns="http://schemas.openxmlformats.org/spreadsheetml/2006/main">
  <authors>
    <author>大島 浩夫</author>
  </authors>
  <commentList>
    <comment ref="F2" authorId="0" shapeId="0">
      <text>
        <r>
          <rPr>
            <sz val="9"/>
            <color indexed="81"/>
            <rFont val="MS P ゴシック"/>
            <family val="3"/>
            <charset val="128"/>
          </rPr>
          <t xml:space="preserve">小数点第２位まで入力可能です。
第３位以下を入力された場合は四捨五入されます。
</t>
        </r>
      </text>
    </comment>
    <comment ref="G2" authorId="0" shapeId="0">
      <text>
        <r>
          <rPr>
            <sz val="9"/>
            <color indexed="81"/>
            <rFont val="MS P ゴシック"/>
            <family val="3"/>
            <charset val="128"/>
          </rPr>
          <t>小数点第１位まで入力可能です。
第２位以下を入力された場合は四捨五入されます。</t>
        </r>
      </text>
    </comment>
    <comment ref="H2" authorId="0" shapeId="0">
      <text>
        <r>
          <rPr>
            <sz val="9"/>
            <color indexed="81"/>
            <rFont val="MS P ゴシック"/>
            <family val="3"/>
            <charset val="128"/>
          </rPr>
          <t xml:space="preserve">小数点以下四捨五入となっております。
不都合がある場合は、シート保護を解除して数字を直接入力してください
</t>
        </r>
      </text>
    </comment>
    <comment ref="I2" authorId="0" shapeId="0">
      <text>
        <r>
          <rPr>
            <sz val="9"/>
            <color indexed="81"/>
            <rFont val="MS P ゴシック"/>
            <family val="3"/>
            <charset val="128"/>
          </rPr>
          <t>注文書に記載されている注文番号（９桁）を入力してください。</t>
        </r>
      </text>
    </comment>
  </commentList>
</comments>
</file>

<file path=xl/comments3.xml><?xml version="1.0" encoding="utf-8"?>
<comments xmlns="http://schemas.openxmlformats.org/spreadsheetml/2006/main">
  <authors>
    <author>勇﨑 克紀</author>
    <author>keniti-saitou</author>
  </authors>
  <commentList>
    <comment ref="B8" authorId="0" shapeId="0">
      <text>
        <r>
          <rPr>
            <sz val="9"/>
            <color indexed="81"/>
            <rFont val="MS P ゴシック"/>
            <family val="3"/>
            <charset val="128"/>
          </rPr>
          <t>ワークシート「基本情報入力」より転記されます。</t>
        </r>
      </text>
    </comment>
    <comment ref="AL9" authorId="1" shapeId="0">
      <text>
        <r>
          <rPr>
            <sz val="9"/>
            <color indexed="81"/>
            <rFont val="ＭＳ Ｐゴシック"/>
            <family val="3"/>
            <charset val="128"/>
          </rPr>
          <t>ワークシート「基本情報入力」より転記されます。</t>
        </r>
      </text>
    </comment>
    <comment ref="AM9" authorId="1" shapeId="0">
      <text>
        <r>
          <rPr>
            <sz val="9"/>
            <color indexed="81"/>
            <rFont val="ＭＳ Ｐゴシック"/>
            <family val="3"/>
            <charset val="128"/>
          </rPr>
          <t>ワークシート「基本情報入力」より転記されます。</t>
        </r>
      </text>
    </comment>
    <comment ref="Q13" authorId="1" shapeId="0">
      <text>
        <r>
          <rPr>
            <sz val="9"/>
            <color indexed="81"/>
            <rFont val="ＭＳ Ｐゴシック"/>
            <family val="3"/>
            <charset val="128"/>
          </rPr>
          <t>税込金額が表示されます。
一般・物品Ⅱをお使いの場合は、総合計金額が表示されます。</t>
        </r>
      </text>
    </comment>
    <comment ref="F18" authorId="0" shapeId="0">
      <text>
        <r>
          <rPr>
            <sz val="9"/>
            <color indexed="81"/>
            <rFont val="MS P ゴシック"/>
            <family val="3"/>
            <charset val="128"/>
          </rPr>
          <t>「基本情報入力」シートの適格請求書登録番号欄に、
　・登録番号を入力した場合は「対象消費税額等」
　・「未登録」と入力した場合は「対象消費税等相当額」
と表示されます。</t>
        </r>
      </text>
    </comment>
    <comment ref="AV21" authorId="1" shapeId="0">
      <text>
        <r>
          <rPr>
            <sz val="9"/>
            <color indexed="81"/>
            <rFont val="ＭＳ Ｐゴシック"/>
            <family val="3"/>
            <charset val="128"/>
          </rPr>
          <t>ワークシート「基本情報入力」より転記されます。</t>
        </r>
      </text>
    </comment>
  </commentList>
</comments>
</file>

<file path=xl/comments4.xml><?xml version="1.0" encoding="utf-8"?>
<comments xmlns="http://schemas.openxmlformats.org/spreadsheetml/2006/main">
  <authors>
    <author>keniti-saitou</author>
  </authors>
  <commentList>
    <comment ref="B13" authorId="0" shapeId="0">
      <text>
        <r>
          <rPr>
            <sz val="9"/>
            <color indexed="81"/>
            <rFont val="ＭＳ Ｐゴシック"/>
            <family val="3"/>
            <charset val="128"/>
          </rPr>
          <t>半角英数字で入力してください。</t>
        </r>
      </text>
    </comment>
    <comment ref="B14" authorId="0" shapeId="0">
      <text>
        <r>
          <rPr>
            <sz val="9"/>
            <color indexed="81"/>
            <rFont val="ＭＳ Ｐゴシック"/>
            <family val="3"/>
            <charset val="128"/>
          </rPr>
          <t>住所を２行に分割したい場合は、分割したいところにカーソルを合わせて「Aｌｔ」キー＋「Enter」キーを押してください。</t>
        </r>
      </text>
    </comment>
    <comment ref="B15" authorId="0" shapeId="0">
      <text>
        <r>
          <rPr>
            <sz val="9"/>
            <color indexed="81"/>
            <rFont val="ＭＳ Ｐゴシック"/>
            <family val="3"/>
            <charset val="128"/>
          </rPr>
          <t>「株式会社　○○○○」又は
「○○○○　株式会社」
のように入力してください。</t>
        </r>
      </text>
    </comment>
    <comment ref="B16" authorId="0" shapeId="0">
      <text>
        <r>
          <rPr>
            <sz val="9"/>
            <color indexed="81"/>
            <rFont val="ＭＳ Ｐゴシック"/>
            <family val="3"/>
            <charset val="128"/>
          </rPr>
          <t>「代表取締役　○○○○」
のように入力してください。
役職名を省略しないでください。</t>
        </r>
      </text>
    </comment>
    <comment ref="B18" authorId="0" shapeId="0">
      <text>
        <r>
          <rPr>
            <sz val="9"/>
            <color indexed="81"/>
            <rFont val="ＭＳ Ｐゴシック"/>
            <family val="3"/>
            <charset val="128"/>
          </rPr>
          <t>半角英数字で、市外局番から入力してください。</t>
        </r>
      </text>
    </comment>
  </commentList>
</comments>
</file>

<file path=xl/comments5.xml><?xml version="1.0" encoding="utf-8"?>
<comments xmlns="http://schemas.openxmlformats.org/spreadsheetml/2006/main">
  <authors>
    <author>大島 浩夫</author>
  </authors>
  <commentList>
    <comment ref="F2" authorId="0" shapeId="0">
      <text>
        <r>
          <rPr>
            <sz val="9"/>
            <color indexed="81"/>
            <rFont val="MS P ゴシック"/>
            <family val="3"/>
            <charset val="128"/>
          </rPr>
          <t xml:space="preserve">小数点第２位まで入力可能です。
第３位以下を入力された場合は四捨五入されます。
</t>
        </r>
      </text>
    </comment>
    <comment ref="G2" authorId="0" shapeId="0">
      <text>
        <r>
          <rPr>
            <sz val="9"/>
            <color indexed="81"/>
            <rFont val="MS P ゴシック"/>
            <family val="3"/>
            <charset val="128"/>
          </rPr>
          <t>小数点第１位まで入力可能です。
第２位以下を入力された場合は四捨五入されます。</t>
        </r>
      </text>
    </comment>
    <comment ref="H2" authorId="0" shapeId="0">
      <text>
        <r>
          <rPr>
            <sz val="9"/>
            <color indexed="81"/>
            <rFont val="MS P ゴシック"/>
            <family val="3"/>
            <charset val="128"/>
          </rPr>
          <t xml:space="preserve">小数点以下四捨五入となっております。
不都合がある場合は、シート保護を解除して数字を直接入力してください
</t>
        </r>
      </text>
    </comment>
    <comment ref="I2" authorId="0" shapeId="0">
      <text>
        <r>
          <rPr>
            <sz val="9"/>
            <color indexed="81"/>
            <rFont val="MS P ゴシック"/>
            <family val="3"/>
            <charset val="128"/>
          </rPr>
          <t>注文書に記載されている注文番号（９桁）を入力してください。</t>
        </r>
      </text>
    </comment>
  </commentList>
</comments>
</file>

<file path=xl/sharedStrings.xml><?xml version="1.0" encoding="utf-8"?>
<sst xmlns="http://schemas.openxmlformats.org/spreadsheetml/2006/main" count="194" uniqueCount="129">
  <si>
    <t>請求者各位</t>
    <rPh sb="0" eb="3">
      <t>セイキュウシャ</t>
    </rPh>
    <rPh sb="3" eb="5">
      <t>カクイ</t>
    </rPh>
    <phoneticPr fontId="3"/>
  </si>
  <si>
    <t>◎　請求書の提出について</t>
    <rPh sb="2" eb="5">
      <t>セイキュウショ</t>
    </rPh>
    <rPh sb="6" eb="8">
      <t>テイシュツ</t>
    </rPh>
    <phoneticPr fontId="3"/>
  </si>
  <si>
    <t>１．締切は毎月末日とし、決められた日迄にデジタルビルダーで提出してください。</t>
    <rPh sb="2" eb="4">
      <t>シメキリ</t>
    </rPh>
    <rPh sb="5" eb="7">
      <t>マイツキ</t>
    </rPh>
    <rPh sb="7" eb="9">
      <t>マツジツ</t>
    </rPh>
    <rPh sb="12" eb="13">
      <t>キ</t>
    </rPh>
    <rPh sb="17" eb="18">
      <t>ヒ</t>
    </rPh>
    <rPh sb="18" eb="19">
      <t>マデ</t>
    </rPh>
    <rPh sb="29" eb="31">
      <t>テイシュツ</t>
    </rPh>
    <phoneticPr fontId="3"/>
  </si>
  <si>
    <t>２．紙に印刷し、社印を押印したものをスキャンして提出してください。</t>
    <rPh sb="2" eb="3">
      <t>カミ</t>
    </rPh>
    <rPh sb="4" eb="6">
      <t>インサツ</t>
    </rPh>
    <rPh sb="8" eb="10">
      <t>シャイン</t>
    </rPh>
    <rPh sb="11" eb="13">
      <t>オウイン</t>
    </rPh>
    <rPh sb="24" eb="26">
      <t>テイシュツ</t>
    </rPh>
    <phoneticPr fontId="3"/>
  </si>
  <si>
    <t>◎　請求書の記入について</t>
    <rPh sb="2" eb="5">
      <t>セイキュウショ</t>
    </rPh>
    <rPh sb="6" eb="8">
      <t>キニュウ</t>
    </rPh>
    <phoneticPr fontId="3"/>
  </si>
  <si>
    <t>１．適格請求書発行事業者は必ずインボイス登録番号をご記入ください。</t>
    <rPh sb="2" eb="4">
      <t>テキカク</t>
    </rPh>
    <rPh sb="4" eb="7">
      <t>セイキュウショ</t>
    </rPh>
    <rPh sb="7" eb="12">
      <t>ハッコウジギョウシャ</t>
    </rPh>
    <rPh sb="13" eb="14">
      <t>カナラ</t>
    </rPh>
    <rPh sb="20" eb="22">
      <t>トウロク</t>
    </rPh>
    <rPh sb="22" eb="24">
      <t>バンゴウ</t>
    </rPh>
    <rPh sb="26" eb="28">
      <t>キニュウ</t>
    </rPh>
    <phoneticPr fontId="3"/>
  </si>
  <si>
    <t>２．購買契約を取り交わしている場合は、注文書に記載の注文番号をご記入ください。</t>
    <rPh sb="2" eb="4">
      <t>コウバイ</t>
    </rPh>
    <rPh sb="4" eb="6">
      <t>ケイヤク</t>
    </rPh>
    <rPh sb="7" eb="8">
      <t>ト</t>
    </rPh>
    <rPh sb="9" eb="10">
      <t>カ</t>
    </rPh>
    <rPh sb="15" eb="17">
      <t>バアイ</t>
    </rPh>
    <rPh sb="19" eb="21">
      <t>チュウモン</t>
    </rPh>
    <rPh sb="21" eb="22">
      <t>ショ</t>
    </rPh>
    <rPh sb="23" eb="25">
      <t>キサイ</t>
    </rPh>
    <rPh sb="26" eb="28">
      <t>チュウモン</t>
    </rPh>
    <rPh sb="28" eb="30">
      <t>バンゴウ</t>
    </rPh>
    <rPh sb="32" eb="34">
      <t>キニュウ</t>
    </rPh>
    <phoneticPr fontId="3"/>
  </si>
  <si>
    <t>※　その他ご不明な点は係までお問い合わせください。</t>
    <rPh sb="4" eb="5">
      <t>タ</t>
    </rPh>
    <rPh sb="6" eb="8">
      <t>フメイ</t>
    </rPh>
    <rPh sb="9" eb="10">
      <t>テン</t>
    </rPh>
    <rPh sb="11" eb="12">
      <t>カカ</t>
    </rPh>
    <rPh sb="15" eb="16">
      <t>ト</t>
    </rPh>
    <rPh sb="17" eb="18">
      <t>ア</t>
    </rPh>
    <phoneticPr fontId="3"/>
  </si>
  <si>
    <t>　　一般・物品用　指定請求書の入力と提出について　</t>
    <rPh sb="2" eb="4">
      <t>イッパン</t>
    </rPh>
    <rPh sb="5" eb="7">
      <t>ブッピン</t>
    </rPh>
    <rPh sb="7" eb="8">
      <t>ヨウ</t>
    </rPh>
    <rPh sb="15" eb="17">
      <t>ニュウリョク</t>
    </rPh>
    <rPh sb="18" eb="20">
      <t>テイシュツ</t>
    </rPh>
    <phoneticPr fontId="3"/>
  </si>
  <si>
    <t>１.各シートについて</t>
    <rPh sb="2" eb="3">
      <t>カク</t>
    </rPh>
    <phoneticPr fontId="3"/>
  </si>
  <si>
    <t>①「請求日・工事名・基本情報入力」　　　　　　　　                         　　</t>
    <rPh sb="2" eb="4">
      <t>セイキュウ</t>
    </rPh>
    <rPh sb="4" eb="5">
      <t>ビ</t>
    </rPh>
    <rPh sb="6" eb="8">
      <t>コウジ</t>
    </rPh>
    <rPh sb="8" eb="9">
      <t>メイ</t>
    </rPh>
    <rPh sb="10" eb="12">
      <t>キホン</t>
    </rPh>
    <rPh sb="12" eb="14">
      <t>ジョウホウ</t>
    </rPh>
    <rPh sb="14" eb="16">
      <t>ニュウリョク</t>
    </rPh>
    <phoneticPr fontId="3"/>
  </si>
  <si>
    <t>　　　貴社名等基本的な情報を入力するシートです。  　　　　　　</t>
    <phoneticPr fontId="14"/>
  </si>
  <si>
    <t>②「請求明細」</t>
    <rPh sb="2" eb="4">
      <t>セイキュウ</t>
    </rPh>
    <rPh sb="4" eb="6">
      <t>メイサイ</t>
    </rPh>
    <phoneticPr fontId="3"/>
  </si>
  <si>
    <t>　　　請負工事以外の物品納入等の請求にお使いください。　　　　　</t>
    <phoneticPr fontId="14"/>
  </si>
  <si>
    <t>②「印刷用」</t>
    <rPh sb="2" eb="5">
      <t>インサツヨウ</t>
    </rPh>
    <phoneticPr fontId="3"/>
  </si>
  <si>
    <t>　　　紙に印刷し、社印を押印してスキャンしたデータをデジタルビルダーで提出して</t>
    <phoneticPr fontId="14"/>
  </si>
  <si>
    <t>　　　ください。</t>
    <phoneticPr fontId="14"/>
  </si>
  <si>
    <t>２．入力手順について</t>
    <rPh sb="2" eb="4">
      <t>ニュウリョク</t>
    </rPh>
    <rPh sb="4" eb="6">
      <t>テジュン</t>
    </rPh>
    <phoneticPr fontId="3"/>
  </si>
  <si>
    <t>①「請求日・工事名・基本情報入力」シートに、請求日、工事名または納入場所および</t>
    <rPh sb="2" eb="4">
      <t>セイキュウ</t>
    </rPh>
    <rPh sb="4" eb="5">
      <t>ビ</t>
    </rPh>
    <rPh sb="6" eb="8">
      <t>コウジ</t>
    </rPh>
    <rPh sb="8" eb="9">
      <t>メイ</t>
    </rPh>
    <rPh sb="10" eb="12">
      <t>キホン</t>
    </rPh>
    <rPh sb="12" eb="14">
      <t>ジョウホウ</t>
    </rPh>
    <rPh sb="14" eb="16">
      <t>ニュウリョク</t>
    </rPh>
    <rPh sb="22" eb="24">
      <t>セイキュウ</t>
    </rPh>
    <rPh sb="24" eb="25">
      <t>ビ</t>
    </rPh>
    <rPh sb="26" eb="28">
      <t>コウジ</t>
    </rPh>
    <rPh sb="28" eb="29">
      <t>メイ</t>
    </rPh>
    <rPh sb="32" eb="34">
      <t>ノウニュウ</t>
    </rPh>
    <rPh sb="34" eb="36">
      <t>バショ</t>
    </rPh>
    <phoneticPr fontId="14"/>
  </si>
  <si>
    <t>　貴社に関する情報を入力してください。</t>
    <phoneticPr fontId="14"/>
  </si>
  <si>
    <t>　適格請求書発行事業者は、必ずインボイス登録番号を入力してください。</t>
    <rPh sb="1" eb="3">
      <t>テキカク</t>
    </rPh>
    <rPh sb="3" eb="6">
      <t>セイキュウショ</t>
    </rPh>
    <rPh sb="6" eb="8">
      <t>ハッコウ</t>
    </rPh>
    <rPh sb="8" eb="11">
      <t>ジギョウシャ</t>
    </rPh>
    <rPh sb="13" eb="14">
      <t>カナラ</t>
    </rPh>
    <rPh sb="20" eb="22">
      <t>トウロク</t>
    </rPh>
    <rPh sb="22" eb="24">
      <t>バンゴウ</t>
    </rPh>
    <rPh sb="25" eb="27">
      <t>ニュウリョク</t>
    </rPh>
    <phoneticPr fontId="14"/>
  </si>
  <si>
    <t>　消費税免税事業者は、「免税事業者」と入力してください。</t>
    <rPh sb="1" eb="4">
      <t>ショウヒゼイ</t>
    </rPh>
    <rPh sb="4" eb="6">
      <t>メンゼイ</t>
    </rPh>
    <rPh sb="6" eb="9">
      <t>ジギョウシャ</t>
    </rPh>
    <rPh sb="12" eb="14">
      <t>メンゼイ</t>
    </rPh>
    <rPh sb="14" eb="17">
      <t>ジギョウシャ</t>
    </rPh>
    <rPh sb="19" eb="21">
      <t>ニュウリョク</t>
    </rPh>
    <phoneticPr fontId="14"/>
  </si>
  <si>
    <t>　課税事業者で適格請求書発行事業者として登録していない場合は、「未登録」と</t>
    <rPh sb="1" eb="3">
      <t>カゼイ</t>
    </rPh>
    <rPh sb="3" eb="6">
      <t>ジギョウシャ</t>
    </rPh>
    <phoneticPr fontId="14"/>
  </si>
  <si>
    <t>　入力してください。</t>
    <phoneticPr fontId="14"/>
  </si>
  <si>
    <t>②「請求明細」シートにご請求内容を入力してください。</t>
    <rPh sb="2" eb="4">
      <t>セイキュウ</t>
    </rPh>
    <rPh sb="4" eb="6">
      <t>メイサイ</t>
    </rPh>
    <rPh sb="12" eb="14">
      <t>セイキュウ</t>
    </rPh>
    <rPh sb="14" eb="16">
      <t>ナイヨウ</t>
    </rPh>
    <rPh sb="17" eb="19">
      <t>ニュウリョク</t>
    </rPh>
    <phoneticPr fontId="14"/>
  </si>
  <si>
    <t>　税率は、プルダウンメニューから該当するものを選択してください。</t>
    <rPh sb="1" eb="3">
      <t>ゼイリツ</t>
    </rPh>
    <rPh sb="16" eb="18">
      <t>ガイトウ</t>
    </rPh>
    <phoneticPr fontId="14"/>
  </si>
  <si>
    <t>③全ての入力が完了したら全体の入力漏れがないかご確認いただき、「請求明細」シート</t>
    <rPh sb="1" eb="2">
      <t>スベ</t>
    </rPh>
    <rPh sb="4" eb="6">
      <t>ニュウリョク</t>
    </rPh>
    <rPh sb="7" eb="9">
      <t>カンリョウ</t>
    </rPh>
    <rPh sb="12" eb="14">
      <t>ゼンタイ</t>
    </rPh>
    <rPh sb="15" eb="17">
      <t>ニュウリョク</t>
    </rPh>
    <rPh sb="17" eb="18">
      <t>モ</t>
    </rPh>
    <rPh sb="24" eb="26">
      <t>カクニン</t>
    </rPh>
    <rPh sb="32" eb="34">
      <t>セイキュウ</t>
    </rPh>
    <rPh sb="34" eb="36">
      <t>メイサイ</t>
    </rPh>
    <phoneticPr fontId="1"/>
  </si>
  <si>
    <t>　の印刷ボタンでプレビューを表示し、入力漏れや体裁が崩れていないか等ご確認いただ</t>
    <rPh sb="14" eb="16">
      <t>ヒョウジ</t>
    </rPh>
    <rPh sb="18" eb="20">
      <t>ニュウリョク</t>
    </rPh>
    <rPh sb="20" eb="21">
      <t>モ</t>
    </rPh>
    <rPh sb="23" eb="25">
      <t>テイサイ</t>
    </rPh>
    <rPh sb="26" eb="27">
      <t>クズ</t>
    </rPh>
    <rPh sb="33" eb="34">
      <t>ナド</t>
    </rPh>
    <rPh sb="35" eb="37">
      <t>カクニン</t>
    </rPh>
    <phoneticPr fontId="1"/>
  </si>
  <si>
    <t>　けますようお願いします。</t>
    <phoneticPr fontId="14"/>
  </si>
  <si>
    <t>３.提出について</t>
    <rPh sb="2" eb="4">
      <t>テイシュツ</t>
    </rPh>
    <phoneticPr fontId="3"/>
  </si>
  <si>
    <t>　請求書は紙で印刷して社印を押印いただき、スキャンしたデータをデジタルビルダーで</t>
    <rPh sb="1" eb="4">
      <t>セイキュウショ</t>
    </rPh>
    <rPh sb="5" eb="6">
      <t>カミ</t>
    </rPh>
    <rPh sb="7" eb="9">
      <t>インサツ</t>
    </rPh>
    <rPh sb="11" eb="13">
      <t>シャイン</t>
    </rPh>
    <rPh sb="14" eb="16">
      <t>オウイン</t>
    </rPh>
    <phoneticPr fontId="3"/>
  </si>
  <si>
    <t>　提出してください。</t>
    <phoneticPr fontId="3"/>
  </si>
  <si>
    <t>４.貴社指定様式の請求書をお使いになる場合について</t>
    <rPh sb="2" eb="4">
      <t>キシャ</t>
    </rPh>
    <rPh sb="4" eb="6">
      <t>シテイ</t>
    </rPh>
    <rPh sb="6" eb="8">
      <t>ヨウシキ</t>
    </rPh>
    <rPh sb="9" eb="11">
      <t>セイキュウ</t>
    </rPh>
    <rPh sb="11" eb="12">
      <t>ショ</t>
    </rPh>
    <rPh sb="14" eb="15">
      <t>ツカ</t>
    </rPh>
    <rPh sb="19" eb="21">
      <t>バアイ</t>
    </rPh>
    <phoneticPr fontId="3"/>
  </si>
  <si>
    <t>　貴社指定の請求書がある場合は、弊社の指定様式ではなく、貴社指定の請求書様式を使</t>
    <rPh sb="1" eb="3">
      <t>キシャ</t>
    </rPh>
    <rPh sb="3" eb="5">
      <t>シテイ</t>
    </rPh>
    <rPh sb="6" eb="8">
      <t>セイキュウ</t>
    </rPh>
    <rPh sb="8" eb="9">
      <t>ショ</t>
    </rPh>
    <rPh sb="12" eb="14">
      <t>バアイ</t>
    </rPh>
    <rPh sb="16" eb="18">
      <t>ヘイシャ</t>
    </rPh>
    <rPh sb="19" eb="21">
      <t>シテイ</t>
    </rPh>
    <rPh sb="21" eb="23">
      <t>ヨウシキ</t>
    </rPh>
    <rPh sb="28" eb="30">
      <t>キシャ</t>
    </rPh>
    <rPh sb="30" eb="32">
      <t>シテイ</t>
    </rPh>
    <rPh sb="33" eb="36">
      <t>セイキュウショ</t>
    </rPh>
    <rPh sb="36" eb="38">
      <t>ヨウシキ</t>
    </rPh>
    <phoneticPr fontId="3"/>
  </si>
  <si>
    <t>　用していただいて結構です。その場合は、貴社指定の請求書に取引先コードを記入して</t>
    <rPh sb="16" eb="18">
      <t>バアイ</t>
    </rPh>
    <rPh sb="20" eb="22">
      <t>キシャ</t>
    </rPh>
    <rPh sb="22" eb="24">
      <t>シテイ</t>
    </rPh>
    <rPh sb="25" eb="28">
      <t>セイキュウショ</t>
    </rPh>
    <rPh sb="29" eb="31">
      <t>トリヒキ</t>
    </rPh>
    <rPh sb="31" eb="32">
      <t>サキ</t>
    </rPh>
    <rPh sb="36" eb="38">
      <t>キニュウ</t>
    </rPh>
    <phoneticPr fontId="3"/>
  </si>
  <si>
    <t>　ください。</t>
    <phoneticPr fontId="14"/>
  </si>
  <si>
    <t>５.入力時の注意事項について</t>
    <rPh sb="2" eb="5">
      <t>ニュウリョクジ</t>
    </rPh>
    <rPh sb="6" eb="8">
      <t>チュウイ</t>
    </rPh>
    <rPh sb="8" eb="10">
      <t>ジコウ</t>
    </rPh>
    <phoneticPr fontId="3"/>
  </si>
  <si>
    <t>　・この請求書は、仕入税額控除を適用するためのインボイスとして取り扱います。</t>
    <rPh sb="4" eb="7">
      <t>セイキュウショ</t>
    </rPh>
    <rPh sb="9" eb="11">
      <t>シイ</t>
    </rPh>
    <rPh sb="11" eb="13">
      <t>ゼイガク</t>
    </rPh>
    <rPh sb="13" eb="15">
      <t>コウジョ</t>
    </rPh>
    <rPh sb="16" eb="18">
      <t>テキヨウ</t>
    </rPh>
    <rPh sb="31" eb="32">
      <t>ト</t>
    </rPh>
    <rPh sb="33" eb="34">
      <t>アツカ</t>
    </rPh>
    <phoneticPr fontId="14"/>
  </si>
  <si>
    <t>　　適格請求書登録事業者は、法定記載事項に漏れがないように入力をお願いいたします。</t>
    <rPh sb="14" eb="16">
      <t>ホウテイ</t>
    </rPh>
    <rPh sb="16" eb="20">
      <t>キサイジコウ</t>
    </rPh>
    <rPh sb="21" eb="22">
      <t>モ</t>
    </rPh>
    <rPh sb="29" eb="31">
      <t>ニュウリョク</t>
    </rPh>
    <rPh sb="33" eb="34">
      <t>ネガ</t>
    </rPh>
    <phoneticPr fontId="14"/>
  </si>
  <si>
    <t>　　なお、万一、入力に不備があった場合は、再度ご提出いただくことになりますのでご了</t>
    <rPh sb="11" eb="13">
      <t>フビ</t>
    </rPh>
    <rPh sb="17" eb="19">
      <t>バアイ</t>
    </rPh>
    <rPh sb="21" eb="23">
      <t>サイド</t>
    </rPh>
    <rPh sb="24" eb="26">
      <t>テイシュツ</t>
    </rPh>
    <rPh sb="40" eb="41">
      <t>リョウ</t>
    </rPh>
    <phoneticPr fontId="14"/>
  </si>
  <si>
    <t>　　承ください。</t>
    <phoneticPr fontId="14"/>
  </si>
  <si>
    <t>・「請求日・工事名・基本情報入力」シートの「取引先コード」は、貴社の住所・振込口</t>
    <rPh sb="22" eb="24">
      <t>トリヒキ</t>
    </rPh>
    <rPh sb="24" eb="25">
      <t>サキ</t>
    </rPh>
    <rPh sb="31" eb="33">
      <t>キシャ</t>
    </rPh>
    <rPh sb="34" eb="36">
      <t>ジュウショ</t>
    </rPh>
    <rPh sb="37" eb="39">
      <t>フリコ</t>
    </rPh>
    <rPh sb="39" eb="40">
      <t>グチ</t>
    </rPh>
    <phoneticPr fontId="3"/>
  </si>
  <si>
    <t>　座等の管理データを登録している重要な情報ですので、必ず入力してください。</t>
    <rPh sb="16" eb="18">
      <t>ジュウヨウ</t>
    </rPh>
    <rPh sb="19" eb="21">
      <t>ジョウホウ</t>
    </rPh>
    <rPh sb="26" eb="27">
      <t>カナラ</t>
    </rPh>
    <rPh sb="28" eb="30">
      <t>ニュウリョク</t>
    </rPh>
    <phoneticPr fontId="3"/>
  </si>
  <si>
    <t>　取引先コードが不明な場合は、お手数ですが弊社の各担当部までお問合せください。</t>
    <phoneticPr fontId="14"/>
  </si>
  <si>
    <t>・「請求明細」シートの「数量」欄は小数点第２位まで、「単価」欄は小数点第１位まで</t>
    <rPh sb="12" eb="14">
      <t>スウリョウ</t>
    </rPh>
    <rPh sb="15" eb="16">
      <t>ラン</t>
    </rPh>
    <rPh sb="17" eb="20">
      <t>ショウスウテン</t>
    </rPh>
    <rPh sb="20" eb="21">
      <t>ダイ</t>
    </rPh>
    <rPh sb="22" eb="23">
      <t>イ</t>
    </rPh>
    <rPh sb="27" eb="29">
      <t>タンカ</t>
    </rPh>
    <rPh sb="30" eb="31">
      <t>ラン</t>
    </rPh>
    <rPh sb="32" eb="35">
      <t>ショウスウテン</t>
    </rPh>
    <rPh sb="35" eb="36">
      <t>ダイ</t>
    </rPh>
    <rPh sb="37" eb="38">
      <t>イ</t>
    </rPh>
    <phoneticPr fontId="3"/>
  </si>
  <si>
    <t>　の表示となっております。</t>
    <phoneticPr fontId="14"/>
  </si>
  <si>
    <t>・「金額」欄には「数量」×「単価」の数字が自動で表示されるようになっておりますの</t>
    <rPh sb="2" eb="4">
      <t>キンガク</t>
    </rPh>
    <rPh sb="5" eb="6">
      <t>ラン</t>
    </rPh>
    <rPh sb="9" eb="11">
      <t>スウリョウ</t>
    </rPh>
    <rPh sb="14" eb="16">
      <t>タンカ</t>
    </rPh>
    <rPh sb="18" eb="20">
      <t>スウジ</t>
    </rPh>
    <rPh sb="21" eb="23">
      <t>ジドウ</t>
    </rPh>
    <rPh sb="24" eb="26">
      <t>ヒョウジ</t>
    </rPh>
    <phoneticPr fontId="3"/>
  </si>
  <si>
    <t>　で、修正が必要な場合はシートの保護を解除して入力欄の修正をお願いします。</t>
    <rPh sb="16" eb="18">
      <t>ホゴ</t>
    </rPh>
    <rPh sb="19" eb="21">
      <t>カイジョ</t>
    </rPh>
    <rPh sb="23" eb="25">
      <t>ニュウリョク</t>
    </rPh>
    <rPh sb="25" eb="26">
      <t>ラン</t>
    </rPh>
    <rPh sb="27" eb="29">
      <t>シュウセイ</t>
    </rPh>
    <rPh sb="31" eb="32">
      <t>ネガ</t>
    </rPh>
    <phoneticPr fontId="3"/>
  </si>
  <si>
    <t>㈱本間組　管理本部　経理部経理課</t>
    <rPh sb="1" eb="4">
      <t>ホンマグミ</t>
    </rPh>
    <rPh sb="5" eb="7">
      <t>カンリ</t>
    </rPh>
    <rPh sb="7" eb="9">
      <t>ホンブ</t>
    </rPh>
    <rPh sb="10" eb="12">
      <t>ケイリ</t>
    </rPh>
    <rPh sb="12" eb="13">
      <t>ブ</t>
    </rPh>
    <rPh sb="13" eb="16">
      <t>ケイリカ</t>
    </rPh>
    <phoneticPr fontId="3"/>
  </si>
  <si>
    <t>締切は毎月末日です。決められた日迄にデジタルビルダーで提出してください。</t>
    <rPh sb="0" eb="2">
      <t>シメキリ</t>
    </rPh>
    <rPh sb="3" eb="5">
      <t>マイツキ</t>
    </rPh>
    <rPh sb="5" eb="7">
      <t>マツジツ</t>
    </rPh>
    <rPh sb="10" eb="11">
      <t>キ</t>
    </rPh>
    <rPh sb="15" eb="16">
      <t>ヒ</t>
    </rPh>
    <rPh sb="16" eb="17">
      <t>マデ</t>
    </rPh>
    <rPh sb="27" eb="29">
      <t>テイシュツ</t>
    </rPh>
    <phoneticPr fontId="3"/>
  </si>
  <si>
    <t>請求日</t>
    <rPh sb="0" eb="2">
      <t>セイキュウ</t>
    </rPh>
    <rPh sb="2" eb="3">
      <t>ビ</t>
    </rPh>
    <phoneticPr fontId="1"/>
  </si>
  <si>
    <t>工事名または納入場所</t>
    <rPh sb="0" eb="2">
      <t>コウジ</t>
    </rPh>
    <rPh sb="2" eb="3">
      <t>メイ</t>
    </rPh>
    <rPh sb="6" eb="8">
      <t>ノウニュウ</t>
    </rPh>
    <rPh sb="8" eb="10">
      <t>バショ</t>
    </rPh>
    <phoneticPr fontId="3"/>
  </si>
  <si>
    <t>貴社コード(8桁)を必ずご入力ください。</t>
    <rPh sb="7" eb="8">
      <t>ケタ</t>
    </rPh>
    <phoneticPr fontId="3"/>
  </si>
  <si>
    <t>コードをご存知でない場合は、お手数でも弊社担当部あてにお問い合わせください。</t>
    <rPh sb="21" eb="23">
      <t>タントウ</t>
    </rPh>
    <phoneticPr fontId="3"/>
  </si>
  <si>
    <t>取引先コード</t>
    <rPh sb="0" eb="2">
      <t>トリヒキ</t>
    </rPh>
    <rPh sb="2" eb="3">
      <t>サキ</t>
    </rPh>
    <phoneticPr fontId="1"/>
  </si>
  <si>
    <t>貴社名（商号）、代表者、住所、電話番号、インボイス登録番号についてご入力ください。</t>
    <rPh sb="0" eb="2">
      <t>キシャ</t>
    </rPh>
    <rPh sb="2" eb="3">
      <t>メイ</t>
    </rPh>
    <rPh sb="4" eb="6">
      <t>ショウゴウ</t>
    </rPh>
    <rPh sb="8" eb="11">
      <t>ダイヒョウシャ</t>
    </rPh>
    <rPh sb="12" eb="14">
      <t>ジュウショ</t>
    </rPh>
    <rPh sb="15" eb="17">
      <t>デンワ</t>
    </rPh>
    <rPh sb="17" eb="19">
      <t>バンゴウ</t>
    </rPh>
    <rPh sb="25" eb="27">
      <t>トウロク</t>
    </rPh>
    <rPh sb="27" eb="29">
      <t>バンゴウ</t>
    </rPh>
    <rPh sb="34" eb="36">
      <t>ニュウリョク</t>
    </rPh>
    <phoneticPr fontId="1"/>
  </si>
  <si>
    <t>郵便番号</t>
    <rPh sb="0" eb="4">
      <t>ユウビンバンゴウ</t>
    </rPh>
    <phoneticPr fontId="1"/>
  </si>
  <si>
    <t>-</t>
    <phoneticPr fontId="3"/>
  </si>
  <si>
    <t>住所</t>
    <rPh sb="0" eb="2">
      <t>ジュウショ</t>
    </rPh>
    <phoneticPr fontId="1"/>
  </si>
  <si>
    <t>会社名（商号）</t>
    <rPh sb="0" eb="2">
      <t>カイシャ</t>
    </rPh>
    <rPh sb="2" eb="3">
      <t>メイ</t>
    </rPh>
    <rPh sb="4" eb="6">
      <t>ショウゴウ</t>
    </rPh>
    <phoneticPr fontId="1"/>
  </si>
  <si>
    <t>代表者（役職・氏名）</t>
    <rPh sb="0" eb="2">
      <t>ダイヒョウ</t>
    </rPh>
    <rPh sb="2" eb="3">
      <t>モノ</t>
    </rPh>
    <rPh sb="4" eb="6">
      <t>ヤクショク</t>
    </rPh>
    <rPh sb="7" eb="9">
      <t>シメイ</t>
    </rPh>
    <phoneticPr fontId="1"/>
  </si>
  <si>
    <t>担当者（役職・氏名）</t>
    <rPh sb="0" eb="3">
      <t>タントウシャ</t>
    </rPh>
    <rPh sb="2" eb="3">
      <t>モノ</t>
    </rPh>
    <rPh sb="4" eb="6">
      <t>ヤクショク</t>
    </rPh>
    <rPh sb="7" eb="9">
      <t>シメイ</t>
    </rPh>
    <phoneticPr fontId="1"/>
  </si>
  <si>
    <t>電話番号（連絡先）</t>
    <rPh sb="0" eb="2">
      <t>デンワ</t>
    </rPh>
    <rPh sb="2" eb="4">
      <t>バンゴウ</t>
    </rPh>
    <rPh sb="5" eb="7">
      <t>レンラク</t>
    </rPh>
    <rPh sb="7" eb="8">
      <t>サキ</t>
    </rPh>
    <phoneticPr fontId="1"/>
  </si>
  <si>
    <t>インボイス登録番号</t>
    <rPh sb="5" eb="7">
      <t>トウロク</t>
    </rPh>
    <rPh sb="7" eb="9">
      <t>バンゴウ</t>
    </rPh>
    <phoneticPr fontId="14"/>
  </si>
  <si>
    <t>Ｔ</t>
    <phoneticPr fontId="14"/>
  </si>
  <si>
    <t>納入月日</t>
    <rPh sb="0" eb="2">
      <t>ノウニュウ</t>
    </rPh>
    <rPh sb="2" eb="4">
      <t>ガッピ</t>
    </rPh>
    <phoneticPr fontId="4"/>
  </si>
  <si>
    <t>品名又は摘要</t>
    <phoneticPr fontId="34"/>
  </si>
  <si>
    <t>税率</t>
    <rPh sb="0" eb="2">
      <t>ゼイリツ</t>
    </rPh>
    <phoneticPr fontId="4"/>
  </si>
  <si>
    <t>単位</t>
    <rPh sb="0" eb="2">
      <t>タンイ</t>
    </rPh>
    <phoneticPr fontId="4"/>
  </si>
  <si>
    <t>数量</t>
    <phoneticPr fontId="10"/>
  </si>
  <si>
    <t>単価</t>
    <phoneticPr fontId="10"/>
  </si>
  <si>
    <t>金額(税抜)</t>
    <rPh sb="3" eb="5">
      <t>ゼイヌ</t>
    </rPh>
    <phoneticPr fontId="10"/>
  </si>
  <si>
    <t>注文番号</t>
    <phoneticPr fontId="10"/>
  </si>
  <si>
    <r>
      <t>印刷用シートへ</t>
    </r>
    <r>
      <rPr>
        <sz val="10"/>
        <rFont val="ＭＳ 明朝"/>
        <family val="1"/>
        <charset val="128"/>
      </rPr>
      <t xml:space="preserve">
※紙に印刷し、社印を
押印してスキャン
してください</t>
    </r>
    <phoneticPr fontId="34"/>
  </si>
  <si>
    <t>計</t>
    <rPh sb="0" eb="1">
      <t>ケイ</t>
    </rPh>
    <phoneticPr fontId="4"/>
  </si>
  <si>
    <r>
      <t>　</t>
    </r>
    <r>
      <rPr>
        <u/>
        <sz val="10"/>
        <color indexed="57"/>
        <rFont val="HG丸ｺﾞｼｯｸM-PRO"/>
        <family val="3"/>
        <charset val="128"/>
      </rPr>
      <t>株式会社　</t>
    </r>
    <r>
      <rPr>
        <u/>
        <sz val="18"/>
        <color indexed="57"/>
        <rFont val="HG丸ｺﾞｼｯｸM-PRO"/>
        <family val="3"/>
        <charset val="128"/>
      </rPr>
      <t>本 間 組</t>
    </r>
    <r>
      <rPr>
        <u/>
        <sz val="10"/>
        <color indexed="57"/>
        <rFont val="HG丸ｺﾞｼｯｸM-PRO"/>
        <family val="3"/>
        <charset val="128"/>
      </rPr>
      <t>　御中</t>
    </r>
    <rPh sb="1" eb="5">
      <t>カブシキガイシャ</t>
    </rPh>
    <rPh sb="6" eb="7">
      <t>ホン</t>
    </rPh>
    <rPh sb="8" eb="9">
      <t>アイダ</t>
    </rPh>
    <rPh sb="10" eb="11">
      <t>グミ</t>
    </rPh>
    <rPh sb="12" eb="14">
      <t>オンチュウ</t>
    </rPh>
    <phoneticPr fontId="1"/>
  </si>
  <si>
    <r>
      <rPr>
        <sz val="18"/>
        <color indexed="57"/>
        <rFont val="HG丸ｺﾞｼｯｸM-PRO"/>
        <family val="3"/>
        <charset val="128"/>
      </rPr>
      <t>請　求　書</t>
    </r>
    <r>
      <rPr>
        <sz val="10"/>
        <color indexed="57"/>
        <rFont val="HG丸ｺﾞｼｯｸM-PRO"/>
        <family val="3"/>
        <charset val="128"/>
      </rPr>
      <t>（一般・物品）</t>
    </r>
    <rPh sb="6" eb="8">
      <t>イッパン</t>
    </rPh>
    <rPh sb="9" eb="11">
      <t>ブッピン</t>
    </rPh>
    <phoneticPr fontId="1"/>
  </si>
  <si>
    <t>工事名又は納入場所</t>
    <rPh sb="0" eb="3">
      <t>コウジメイ</t>
    </rPh>
    <rPh sb="3" eb="4">
      <t>マタ</t>
    </rPh>
    <rPh sb="5" eb="7">
      <t>ノウニュウ</t>
    </rPh>
    <rPh sb="7" eb="9">
      <t>バショ</t>
    </rPh>
    <phoneticPr fontId="1"/>
  </si>
  <si>
    <t>住所．社名．代表者名．電話番号．ｲﾝﾎﾞｲｽ登録番号</t>
    <rPh sb="0" eb="2">
      <t>ジュウショ</t>
    </rPh>
    <rPh sb="3" eb="5">
      <t>シャメイ</t>
    </rPh>
    <rPh sb="6" eb="9">
      <t>ダイヒョウシャ</t>
    </rPh>
    <rPh sb="9" eb="10">
      <t>メイ</t>
    </rPh>
    <rPh sb="11" eb="13">
      <t>デンワ</t>
    </rPh>
    <rPh sb="13" eb="15">
      <t>バンゴウ</t>
    </rPh>
    <rPh sb="22" eb="24">
      <t>トウロク</t>
    </rPh>
    <rPh sb="24" eb="26">
      <t>バンゴウ</t>
    </rPh>
    <phoneticPr fontId="1"/>
  </si>
  <si>
    <t>〒</t>
    <phoneticPr fontId="1"/>
  </si>
  <si>
    <t>－</t>
    <phoneticPr fontId="1"/>
  </si>
  <si>
    <t>今回請求額（税込）</t>
    <rPh sb="0" eb="2">
      <t>コンカイ</t>
    </rPh>
    <rPh sb="2" eb="4">
      <t>セイキュウ</t>
    </rPh>
    <rPh sb="4" eb="5">
      <t>ガク</t>
    </rPh>
    <rPh sb="6" eb="8">
      <t>ゼイコミ</t>
    </rPh>
    <phoneticPr fontId="1"/>
  </si>
  <si>
    <t>印</t>
    <rPh sb="0" eb="1">
      <t>イン</t>
    </rPh>
    <phoneticPr fontId="36"/>
  </si>
  <si>
    <t>対象請求額(税抜)</t>
    <rPh sb="0" eb="2">
      <t>タイショウ</t>
    </rPh>
    <rPh sb="2" eb="4">
      <t>セイキュウ</t>
    </rPh>
    <rPh sb="4" eb="5">
      <t>ガク</t>
    </rPh>
    <rPh sb="6" eb="8">
      <t>ゼイヌキ</t>
    </rPh>
    <phoneticPr fontId="1"/>
  </si>
  <si>
    <t>円</t>
    <rPh sb="0" eb="1">
      <t>エン</t>
    </rPh>
    <phoneticPr fontId="1"/>
  </si>
  <si>
    <t>（担当者）</t>
    <rPh sb="1" eb="4">
      <t>タントウシャ</t>
    </rPh>
    <phoneticPr fontId="1"/>
  </si>
  <si>
    <t>軽8％</t>
    <phoneticPr fontId="34"/>
  </si>
  <si>
    <t>(ｲﾝﾎﾞｲｽ登録番号)</t>
    <phoneticPr fontId="10"/>
  </si>
  <si>
    <t>T</t>
    <phoneticPr fontId="36"/>
  </si>
  <si>
    <t>非・不</t>
    <rPh sb="0" eb="1">
      <t>ヒ</t>
    </rPh>
    <rPh sb="2" eb="3">
      <t>フ</t>
    </rPh>
    <phoneticPr fontId="34"/>
  </si>
  <si>
    <t>非課税</t>
    <rPh sb="0" eb="3">
      <t>ヒカゼイ</t>
    </rPh>
    <phoneticPr fontId="10"/>
  </si>
  <si>
    <t>対象請求額</t>
    <rPh sb="0" eb="2">
      <t>タイショウ</t>
    </rPh>
    <rPh sb="2" eb="4">
      <t>セイキュウ</t>
    </rPh>
    <rPh sb="4" eb="5">
      <t>ガク</t>
    </rPh>
    <phoneticPr fontId="1"/>
  </si>
  <si>
    <t>不課税</t>
    <rPh sb="0" eb="3">
      <t>フカゼイ</t>
    </rPh>
    <phoneticPr fontId="10"/>
  </si>
  <si>
    <t>品名又は摘要</t>
    <phoneticPr fontId="10"/>
  </si>
  <si>
    <r>
      <rPr>
        <sz val="18"/>
        <color indexed="57"/>
        <rFont val="HG丸ｺﾞｼｯｸM-PRO"/>
        <family val="3"/>
        <charset val="128"/>
      </rPr>
      <t>請　求　書</t>
    </r>
    <r>
      <rPr>
        <sz val="10"/>
        <color indexed="57"/>
        <rFont val="HG丸ｺﾞｼｯｸM-PRO"/>
        <family val="3"/>
        <charset val="128"/>
      </rPr>
      <t>（一般・物品Ⅱ-2）</t>
    </r>
    <rPh sb="6" eb="8">
      <t>イッパン</t>
    </rPh>
    <rPh sb="9" eb="11">
      <t>ブッピン</t>
    </rPh>
    <phoneticPr fontId="1"/>
  </si>
  <si>
    <t>社名</t>
    <rPh sb="0" eb="2">
      <t>シャメイ</t>
    </rPh>
    <phoneticPr fontId="1"/>
  </si>
  <si>
    <r>
      <rPr>
        <sz val="18"/>
        <color indexed="57"/>
        <rFont val="HG丸ｺﾞｼｯｸM-PRO"/>
        <family val="3"/>
        <charset val="128"/>
      </rPr>
      <t>請　求　書</t>
    </r>
    <r>
      <rPr>
        <sz val="10"/>
        <color indexed="57"/>
        <rFont val="HG丸ｺﾞｼｯｸM-PRO"/>
        <family val="3"/>
        <charset val="128"/>
      </rPr>
      <t>（一般・物品Ⅱ-3）</t>
    </r>
    <rPh sb="6" eb="8">
      <t>イッパン</t>
    </rPh>
    <rPh sb="9" eb="11">
      <t>ブッピン</t>
    </rPh>
    <phoneticPr fontId="1"/>
  </si>
  <si>
    <r>
      <rPr>
        <sz val="18"/>
        <color indexed="57"/>
        <rFont val="HG丸ｺﾞｼｯｸM-PRO"/>
        <family val="3"/>
        <charset val="128"/>
      </rPr>
      <t>請　求　書</t>
    </r>
    <r>
      <rPr>
        <sz val="10"/>
        <color indexed="57"/>
        <rFont val="HG丸ｺﾞｼｯｸM-PRO"/>
        <family val="3"/>
        <charset val="128"/>
      </rPr>
      <t>（一般・物品Ⅱ-4）</t>
    </r>
    <rPh sb="6" eb="8">
      <t>イッパン</t>
    </rPh>
    <rPh sb="9" eb="11">
      <t>ブッピン</t>
    </rPh>
    <phoneticPr fontId="1"/>
  </si>
  <si>
    <t>※　入　力　例</t>
    <rPh sb="2" eb="3">
      <t>イ</t>
    </rPh>
    <rPh sb="4" eb="5">
      <t>チカラ</t>
    </rPh>
    <rPh sb="6" eb="7">
      <t>レイ</t>
    </rPh>
    <phoneticPr fontId="1"/>
  </si>
  <si>
    <t>○○ビル新築工事</t>
    <rPh sb="4" eb="6">
      <t>シンチク</t>
    </rPh>
    <rPh sb="6" eb="8">
      <t>コウジ</t>
    </rPh>
    <phoneticPr fontId="1"/>
  </si>
  <si>
    <t>10123456</t>
    <phoneticPr fontId="1"/>
  </si>
  <si>
    <t>999</t>
    <phoneticPr fontId="1"/>
  </si>
  <si>
    <t>9999</t>
    <phoneticPr fontId="1"/>
  </si>
  <si>
    <t>○○県○○市○○町○丁目○番○号
○○ビル　１Ｆ</t>
    <rPh sb="2" eb="3">
      <t>ケン</t>
    </rPh>
    <rPh sb="5" eb="6">
      <t>シ</t>
    </rPh>
    <rPh sb="8" eb="9">
      <t>マチ</t>
    </rPh>
    <rPh sb="10" eb="12">
      <t>チョウメ</t>
    </rPh>
    <rPh sb="13" eb="14">
      <t>バン</t>
    </rPh>
    <rPh sb="15" eb="16">
      <t>ゴウ</t>
    </rPh>
    <phoneticPr fontId="1"/>
  </si>
  <si>
    <t>株式会社　〇〇〇○</t>
    <rPh sb="0" eb="4">
      <t>カブ</t>
    </rPh>
    <phoneticPr fontId="1"/>
  </si>
  <si>
    <t>代表取締役　〇〇　〇〇</t>
    <rPh sb="0" eb="2">
      <t>ダイヒョウ</t>
    </rPh>
    <rPh sb="2" eb="5">
      <t>トリシマリヤク</t>
    </rPh>
    <phoneticPr fontId="1"/>
  </si>
  <si>
    <t>○○　○○</t>
    <phoneticPr fontId="1"/>
  </si>
  <si>
    <t>012</t>
    <phoneticPr fontId="1"/>
  </si>
  <si>
    <t>345</t>
    <phoneticPr fontId="1"/>
  </si>
  <si>
    <t>6789</t>
    <phoneticPr fontId="1"/>
  </si>
  <si>
    <t>インボイス登録番号</t>
    <rPh sb="5" eb="7">
      <t>トウロク</t>
    </rPh>
    <rPh sb="7" eb="9">
      <t>バンゴウ</t>
    </rPh>
    <phoneticPr fontId="1"/>
  </si>
  <si>
    <t>Ｔ</t>
    <phoneticPr fontId="1"/>
  </si>
  <si>
    <t>納入月日</t>
    <rPh sb="0" eb="2">
      <t>ノウニュウ</t>
    </rPh>
    <rPh sb="2" eb="4">
      <t>ガッピ</t>
    </rPh>
    <phoneticPr fontId="1"/>
  </si>
  <si>
    <t>税率</t>
    <rPh sb="0" eb="2">
      <t>ゼイリツ</t>
    </rPh>
    <phoneticPr fontId="1"/>
  </si>
  <si>
    <t>単位</t>
    <rPh sb="0" eb="2">
      <t>タンイ</t>
    </rPh>
    <phoneticPr fontId="1"/>
  </si>
  <si>
    <t>数量</t>
    <phoneticPr fontId="1"/>
  </si>
  <si>
    <t>単価</t>
    <phoneticPr fontId="1"/>
  </si>
  <si>
    <t>金額(税抜)</t>
    <rPh sb="3" eb="5">
      <t>ゼイヌ</t>
    </rPh>
    <phoneticPr fontId="1"/>
  </si>
  <si>
    <t>注文番号</t>
    <phoneticPr fontId="1"/>
  </si>
  <si>
    <t>※入力例</t>
    <rPh sb="1" eb="3">
      <t>ニュウリョク</t>
    </rPh>
    <rPh sb="3" eb="4">
      <t>レイ</t>
    </rPh>
    <phoneticPr fontId="34"/>
  </si>
  <si>
    <t>物品Ａ</t>
    <rPh sb="0" eb="1">
      <t>ブッピン</t>
    </rPh>
    <phoneticPr fontId="34"/>
  </si>
  <si>
    <t>個</t>
    <rPh sb="0" eb="1">
      <t>コ</t>
    </rPh>
    <phoneticPr fontId="34"/>
  </si>
  <si>
    <t>物品Ｂ</t>
    <rPh sb="0" eb="1">
      <t>ブッピン</t>
    </rPh>
    <phoneticPr fontId="34"/>
  </si>
  <si>
    <t>物品Ｃ</t>
    <rPh sb="0" eb="1">
      <t>ブッピン</t>
    </rPh>
    <phoneticPr fontId="34"/>
  </si>
  <si>
    <t>軽8％</t>
  </si>
  <si>
    <t>物品Ｄ</t>
    <rPh sb="0" eb="1">
      <t>ブッピン</t>
    </rPh>
    <phoneticPr fontId="34"/>
  </si>
  <si>
    <t>非・不</t>
  </si>
  <si>
    <t>式</t>
    <rPh sb="0" eb="1">
      <t>シキ</t>
    </rPh>
    <phoneticPr fontId="34"/>
  </si>
  <si>
    <t>計</t>
    <rPh sb="0" eb="1">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</si>
</sst>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yyyy&quot;年&quot;mm&quot;月&quot;dd&quot;日&quot;;@"/>
    <numFmt numFmtId="177" formatCode="#,##0.0##;[Red]\-#,##0.0##"/>
    <numFmt numFmtId="178" formatCode="#,##0.0_ ;[Red]\-#,##0.0\ "/>
    <numFmt numFmtId="179" formatCode="#,##0.00_ ;[Red]\-#,##0.00\ "/>
    <numFmt numFmtId="180" formatCode="####\ ####\ ####\ ####"/>
    <numFmt numFmtId="181" formatCode="#\ ####\ ####\ ####"/>
    <numFmt numFmtId="182" formatCode="m&quot;月&quot;dd&quot;日&quot;;@"/>
  </numFmts>
  <fonts count="50">
    <font>
      <sz val="11"/>
      <color theme="1"/>
      <name val="ＭＳ Ｐゴシック"/>
      <family val="3"/>
      <charset val="128"/>
      <scheme val="minor"/>
    </font>
    <font>
      <sz val="6"/>
      <name val="ＭＳ Ｐゴシック"/>
      <family val="3"/>
      <charset val="128"/>
    </font>
    <font>
      <sz val="10"/>
      <name val="ＭＳ ゴシック"/>
      <family val="3"/>
      <charset val="128"/>
    </font>
    <font>
      <sz val="6"/>
      <name val="ＭＳ 明朝"/>
      <family val="1"/>
      <charset val="128"/>
    </font>
    <font>
      <sz val="6"/>
      <name val="ＭＳ Ｐゴシック"/>
      <family val="3"/>
      <charset val="128"/>
    </font>
    <font>
      <sz val="18"/>
      <color indexed="57"/>
      <name val="HG丸ｺﾞｼｯｸM-PRO"/>
      <family val="3"/>
      <charset val="128"/>
    </font>
    <font>
      <sz val="10"/>
      <color indexed="57"/>
      <name val="HG丸ｺﾞｼｯｸM-PRO"/>
      <family val="3"/>
      <charset val="128"/>
    </font>
    <font>
      <u/>
      <sz val="18"/>
      <color indexed="57"/>
      <name val="HG丸ｺﾞｼｯｸM-PRO"/>
      <family val="3"/>
      <charset val="128"/>
    </font>
    <font>
      <u/>
      <sz val="10"/>
      <color indexed="57"/>
      <name val="HG丸ｺﾞｼｯｸM-PRO"/>
      <family val="3"/>
      <charset val="128"/>
    </font>
    <font>
      <sz val="12"/>
      <name val="ＭＳ ゴシック"/>
      <family val="3"/>
      <charset val="128"/>
    </font>
    <font>
      <sz val="6"/>
      <name val="ＭＳ Ｐゴシック"/>
      <family val="3"/>
      <charset val="128"/>
    </font>
    <font>
      <sz val="10"/>
      <name val="ＭＳ 明朝"/>
      <family val="1"/>
      <charset val="128"/>
    </font>
    <font>
      <sz val="11"/>
      <color indexed="57"/>
      <name val="HG丸ｺﾞｼｯｸM-PRO"/>
      <family val="3"/>
      <charset val="128"/>
    </font>
    <font>
      <sz val="12"/>
      <name val="ＭＳ 明朝"/>
      <family val="1"/>
      <charset val="128"/>
    </font>
    <font>
      <sz val="6"/>
      <name val="ＭＳ Ｐゴシック"/>
      <family val="3"/>
      <charset val="128"/>
    </font>
    <font>
      <u/>
      <sz val="10"/>
      <color indexed="12"/>
      <name val="ＭＳ 明朝"/>
      <family val="1"/>
      <charset val="128"/>
    </font>
    <font>
      <sz val="10"/>
      <name val="ＭＳ Ｐ明朝"/>
      <family val="1"/>
      <charset val="128"/>
    </font>
    <font>
      <sz val="11"/>
      <name val="ＭＳ Ｐ明朝"/>
      <family val="1"/>
      <charset val="128"/>
    </font>
    <font>
      <b/>
      <sz val="11"/>
      <name val="ＭＳ Ｐ明朝"/>
      <family val="1"/>
      <charset val="128"/>
    </font>
    <font>
      <sz val="9"/>
      <color indexed="81"/>
      <name val="ＭＳ Ｐゴシック"/>
      <family val="3"/>
      <charset val="128"/>
    </font>
    <font>
      <sz val="9"/>
      <color indexed="81"/>
      <name val="MS P ゴシック"/>
      <family val="3"/>
      <charset val="128"/>
    </font>
    <font>
      <sz val="11"/>
      <color theme="1"/>
      <name val="ＭＳ Ｐゴシック"/>
      <family val="3"/>
      <charset val="128"/>
      <scheme val="minor"/>
    </font>
    <font>
      <sz val="11"/>
      <color theme="1"/>
      <name val="ＭＳ ゴシック"/>
      <family val="3"/>
      <charset val="128"/>
    </font>
    <font>
      <sz val="9"/>
      <color rgb="FF3366FF"/>
      <name val="ＭＳ ゴシック"/>
      <family val="3"/>
      <charset val="128"/>
    </font>
    <font>
      <sz val="9"/>
      <color rgb="FF339966"/>
      <name val="HG丸ｺﾞｼｯｸM-PRO"/>
      <family val="3"/>
      <charset val="128"/>
    </font>
    <font>
      <sz val="14"/>
      <color theme="1"/>
      <name val="ＭＳ ゴシック"/>
      <family val="3"/>
      <charset val="128"/>
    </font>
    <font>
      <sz val="8"/>
      <color rgb="FF339966"/>
      <name val="HG丸ｺﾞｼｯｸM-PRO"/>
      <family val="3"/>
      <charset val="128"/>
    </font>
    <font>
      <sz val="11"/>
      <color rgb="FF339966"/>
      <name val="HG丸ｺﾞｼｯｸM-PRO"/>
      <family val="3"/>
      <charset val="128"/>
    </font>
    <font>
      <sz val="10"/>
      <color theme="1"/>
      <name val="ＭＳ ゴシック"/>
      <family val="3"/>
      <charset val="128"/>
    </font>
    <font>
      <u/>
      <sz val="18"/>
      <color rgb="FF339966"/>
      <name val="HG丸ｺﾞｼｯｸM-PRO"/>
      <family val="3"/>
      <charset val="128"/>
    </font>
    <font>
      <sz val="10"/>
      <color rgb="FFFF0000"/>
      <name val="ＭＳ 明朝"/>
      <family val="1"/>
      <charset val="128"/>
    </font>
    <font>
      <sz val="9"/>
      <color rgb="FFFF0000"/>
      <name val="ＭＳ 明朝"/>
      <family val="1"/>
      <charset val="128"/>
    </font>
    <font>
      <sz val="10"/>
      <color theme="1"/>
      <name val="ＭＳ Ｐ明朝"/>
      <family val="1"/>
      <charset val="128"/>
    </font>
    <font>
      <sz val="10"/>
      <color rgb="FFC5D9F1"/>
      <name val="ＭＳ 明朝"/>
      <family val="1"/>
      <charset val="128"/>
    </font>
    <font>
      <sz val="6"/>
      <name val="ＭＳ Ｐゴシック"/>
      <family val="3"/>
      <charset val="128"/>
      <scheme val="minor"/>
    </font>
    <font>
      <sz val="11"/>
      <name val="HG丸ｺﾞｼｯｸM-PRO"/>
      <family val="3"/>
      <charset val="128"/>
    </font>
    <font>
      <sz val="6"/>
      <name val="ＭＳ 明朝"/>
      <family val="2"/>
      <charset val="128"/>
    </font>
    <font>
      <sz val="11"/>
      <color theme="6" tint="0.79998168889431442"/>
      <name val="ＭＳ ゴシック"/>
      <family val="3"/>
      <charset val="128"/>
    </font>
    <font>
      <sz val="13"/>
      <color theme="1"/>
      <name val="ＭＳ ゴシック"/>
      <family val="3"/>
      <charset val="128"/>
    </font>
    <font>
      <sz val="16"/>
      <color rgb="FF339966"/>
      <name val="HG丸ｺﾞｼｯｸM-PRO"/>
      <family val="3"/>
      <charset val="128"/>
    </font>
    <font>
      <sz val="12"/>
      <color rgb="FF339966"/>
      <name val="HG丸ｺﾞｼｯｸM-PRO"/>
      <family val="3"/>
      <charset val="128"/>
    </font>
    <font>
      <sz val="12"/>
      <color theme="1"/>
      <name val="ＭＳ ゴシック"/>
      <family val="3"/>
      <charset val="128"/>
    </font>
    <font>
      <sz val="12"/>
      <color indexed="57"/>
      <name val="HG丸ｺﾞｼｯｸM-PRO"/>
      <family val="3"/>
      <charset val="128"/>
    </font>
    <font>
      <sz val="12"/>
      <color indexed="48"/>
      <name val="HG丸ｺﾞｼｯｸM-PRO"/>
      <family val="3"/>
      <charset val="128"/>
    </font>
    <font>
      <sz val="10.5"/>
      <color theme="1"/>
      <name val="ＭＳ ゴシック"/>
      <family val="3"/>
      <charset val="128"/>
    </font>
    <font>
      <u/>
      <sz val="10"/>
      <color indexed="12"/>
      <name val="ＭＳ ゴシック"/>
      <family val="3"/>
      <charset val="128"/>
    </font>
    <font>
      <sz val="10"/>
      <color rgb="FF339966"/>
      <name val="ＭＳ ゴシック"/>
      <family val="3"/>
      <charset val="128"/>
    </font>
    <font>
      <b/>
      <sz val="12"/>
      <color rgb="FF339966"/>
      <name val="ＭＳ ゴシック"/>
      <family val="3"/>
      <charset val="128"/>
    </font>
    <font>
      <sz val="12"/>
      <color rgb="FF339966"/>
      <name val="ＭＳ ゴシック"/>
      <family val="3"/>
      <charset val="128"/>
    </font>
    <font>
      <b/>
      <sz val="16"/>
      <color rgb="FFFF000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339966"/>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rgb="FF339966"/>
      </left>
      <right/>
      <top/>
      <bottom/>
      <diagonal/>
    </border>
    <border>
      <left style="thin">
        <color rgb="FF339966"/>
      </left>
      <right/>
      <top/>
      <bottom style="thin">
        <color rgb="FF339966"/>
      </bottom>
      <diagonal/>
    </border>
    <border>
      <left/>
      <right/>
      <top/>
      <bottom style="thin">
        <color rgb="FF339966"/>
      </bottom>
      <diagonal/>
    </border>
    <border>
      <left style="thin">
        <color rgb="FF339966"/>
      </left>
      <right/>
      <top style="thin">
        <color rgb="FF339966"/>
      </top>
      <bottom/>
      <diagonal/>
    </border>
    <border>
      <left/>
      <right style="thin">
        <color rgb="FF339966"/>
      </right>
      <top style="thin">
        <color rgb="FF339966"/>
      </top>
      <bottom/>
      <diagonal/>
    </border>
    <border>
      <left/>
      <right style="thin">
        <color rgb="FF339966"/>
      </right>
      <top/>
      <bottom/>
      <diagonal/>
    </border>
    <border>
      <left/>
      <right style="thin">
        <color rgb="FF339966"/>
      </right>
      <top/>
      <bottom style="thin">
        <color rgb="FF339966"/>
      </bottom>
      <diagonal/>
    </border>
    <border>
      <left/>
      <right/>
      <top style="thin">
        <color rgb="FF339966"/>
      </top>
      <bottom/>
      <diagonal/>
    </border>
    <border>
      <left style="thin">
        <color rgb="FF339966"/>
      </left>
      <right style="thin">
        <color rgb="FF339966"/>
      </right>
      <top style="thin">
        <color rgb="FF339966"/>
      </top>
      <bottom style="thin">
        <color rgb="FF339966"/>
      </bottom>
      <diagonal/>
    </border>
    <border>
      <left/>
      <right/>
      <top style="thin">
        <color rgb="FF339966"/>
      </top>
      <bottom style="thin">
        <color rgb="FF339966"/>
      </bottom>
      <diagonal/>
    </border>
    <border>
      <left style="thin">
        <color rgb="FF339966"/>
      </left>
      <right/>
      <top style="thin">
        <color rgb="FF339966"/>
      </top>
      <bottom style="hair">
        <color rgb="FF339966"/>
      </bottom>
      <diagonal/>
    </border>
    <border>
      <left/>
      <right/>
      <top style="thin">
        <color rgb="FF339966"/>
      </top>
      <bottom style="hair">
        <color rgb="FF339966"/>
      </bottom>
      <diagonal/>
    </border>
    <border>
      <left/>
      <right style="thin">
        <color rgb="FF339966"/>
      </right>
      <top style="thin">
        <color rgb="FF339966"/>
      </top>
      <bottom style="hair">
        <color rgb="FF339966"/>
      </bottom>
      <diagonal/>
    </border>
    <border>
      <left style="thin">
        <color rgb="FF339966"/>
      </left>
      <right/>
      <top style="hair">
        <color rgb="FF339966"/>
      </top>
      <bottom style="thin">
        <color rgb="FF339966"/>
      </bottom>
      <diagonal/>
    </border>
    <border>
      <left/>
      <right/>
      <top style="hair">
        <color rgb="FF339966"/>
      </top>
      <bottom style="thin">
        <color rgb="FF339966"/>
      </bottom>
      <diagonal/>
    </border>
    <border>
      <left/>
      <right style="thin">
        <color rgb="FF339966"/>
      </right>
      <top style="hair">
        <color rgb="FF339966"/>
      </top>
      <bottom style="thin">
        <color rgb="FF339966"/>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9">
    <xf numFmtId="0" fontId="0" fillId="0" borderId="0">
      <alignment vertical="center"/>
    </xf>
    <xf numFmtId="0" fontId="15" fillId="0" borderId="0" applyNumberFormat="0" applyFill="0" applyBorder="0" applyAlignment="0" applyProtection="0">
      <alignment vertical="top"/>
      <protection locked="0"/>
    </xf>
    <xf numFmtId="38" fontId="21" fillId="0" borderId="0" applyFont="0" applyFill="0" applyBorder="0" applyAlignment="0" applyProtection="0">
      <alignment vertical="center"/>
    </xf>
    <xf numFmtId="38" fontId="11" fillId="0" borderId="0" applyFont="0" applyFill="0" applyBorder="0" applyAlignment="0" applyProtection="0"/>
    <xf numFmtId="38" fontId="13" fillId="0" borderId="0" applyFont="0" applyFill="0" applyBorder="0" applyAlignment="0" applyProtection="0"/>
    <xf numFmtId="0" fontId="11" fillId="0" borderId="0"/>
    <xf numFmtId="0" fontId="13" fillId="0" borderId="0"/>
    <xf numFmtId="9" fontId="21" fillId="0" borderId="0" applyFont="0" applyFill="0" applyBorder="0" applyAlignment="0" applyProtection="0">
      <alignment vertical="center"/>
    </xf>
    <xf numFmtId="0" fontId="11" fillId="0" borderId="0"/>
  </cellStyleXfs>
  <cellXfs count="225">
    <xf numFmtId="0" fontId="0" fillId="0" borderId="0" xfId="0">
      <alignment vertical="center"/>
    </xf>
    <xf numFmtId="0" fontId="16" fillId="3" borderId="1" xfId="5" applyFont="1" applyFill="1" applyBorder="1" applyAlignment="1">
      <alignment horizontal="left" vertical="center" indent="1"/>
    </xf>
    <xf numFmtId="0" fontId="16" fillId="3" borderId="3" xfId="5" applyFont="1" applyFill="1" applyBorder="1" applyAlignment="1">
      <alignment horizontal="left" vertical="center" indent="1"/>
    </xf>
    <xf numFmtId="0" fontId="22" fillId="0" borderId="0" xfId="0" applyFont="1">
      <alignment vertical="center"/>
    </xf>
    <xf numFmtId="0" fontId="24" fillId="0" borderId="11"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4" xfId="0" applyFont="1" applyBorder="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15" fillId="0" borderId="0" xfId="1" applyFill="1" applyAlignment="1" applyProtection="1">
      <alignment vertical="center"/>
    </xf>
    <xf numFmtId="0" fontId="32" fillId="3" borderId="3" xfId="5" applyFont="1" applyFill="1" applyBorder="1" applyAlignment="1">
      <alignment horizontal="left" vertical="center" indent="1" shrinkToFit="1"/>
    </xf>
    <xf numFmtId="0" fontId="25" fillId="0" borderId="0" xfId="0" applyFont="1" applyAlignment="1" applyProtection="1">
      <alignment vertical="center" wrapText="1"/>
      <protection locked="0"/>
    </xf>
    <xf numFmtId="0" fontId="25" fillId="0" borderId="0" xfId="0" applyFont="1" applyAlignment="1">
      <alignment vertical="center" shrinkToFit="1"/>
    </xf>
    <xf numFmtId="0" fontId="22" fillId="0" borderId="0" xfId="0" applyFont="1" applyAlignment="1">
      <alignment vertical="center" shrinkToFit="1"/>
    </xf>
    <xf numFmtId="0" fontId="22" fillId="0" borderId="0" xfId="0" applyFont="1" applyAlignment="1">
      <alignment vertical="center" wrapText="1"/>
    </xf>
    <xf numFmtId="0" fontId="24" fillId="0" borderId="14" xfId="0" applyFont="1" applyBorder="1">
      <alignment vertical="center"/>
    </xf>
    <xf numFmtId="0" fontId="24" fillId="0" borderId="18" xfId="0" applyFont="1" applyBorder="1">
      <alignment vertical="center"/>
    </xf>
    <xf numFmtId="0" fontId="24" fillId="0" borderId="15"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7" xfId="0" applyFont="1" applyBorder="1">
      <alignment vertical="center"/>
    </xf>
    <xf numFmtId="0" fontId="24" fillId="0" borderId="0" xfId="0" applyFont="1">
      <alignment vertical="center"/>
    </xf>
    <xf numFmtId="0" fontId="27" fillId="0" borderId="0" xfId="0" applyFont="1">
      <alignment vertical="center"/>
    </xf>
    <xf numFmtId="0" fontId="25" fillId="0" borderId="0" xfId="0" applyFont="1">
      <alignment vertical="center"/>
    </xf>
    <xf numFmtId="49" fontId="22" fillId="0" borderId="0" xfId="0" applyNumberFormat="1" applyFont="1" applyAlignment="1">
      <alignment horizontal="center" vertical="center"/>
    </xf>
    <xf numFmtId="38" fontId="9" fillId="0" borderId="9" xfId="2" applyFont="1" applyFill="1" applyBorder="1" applyAlignment="1" applyProtection="1">
      <alignment shrinkToFit="1"/>
    </xf>
    <xf numFmtId="0" fontId="29" fillId="0" borderId="0" xfId="0" applyFont="1" applyAlignment="1">
      <alignment horizontal="center" vertical="center"/>
    </xf>
    <xf numFmtId="0" fontId="28" fillId="0" borderId="19" xfId="0" applyFont="1" applyBorder="1" applyAlignment="1" applyProtection="1">
      <alignment shrinkToFit="1"/>
      <protection locked="0"/>
    </xf>
    <xf numFmtId="0" fontId="23" fillId="0" borderId="0" xfId="0" applyFont="1">
      <alignment vertical="center"/>
    </xf>
    <xf numFmtId="0" fontId="7" fillId="0" borderId="0" xfId="0" applyFont="1">
      <alignment vertical="center"/>
    </xf>
    <xf numFmtId="0" fontId="29" fillId="0" borderId="0" xfId="0" applyFont="1">
      <alignment vertical="center"/>
    </xf>
    <xf numFmtId="0" fontId="5" fillId="0" borderId="0" xfId="0" applyFont="1" applyAlignment="1">
      <alignment horizontal="center" vertical="center"/>
    </xf>
    <xf numFmtId="0" fontId="22" fillId="0" borderId="18" xfId="0" applyFont="1" applyBorder="1">
      <alignment vertical="center"/>
    </xf>
    <xf numFmtId="0" fontId="28" fillId="0" borderId="0" xfId="0" applyFont="1" applyAlignment="1"/>
    <xf numFmtId="0" fontId="22" fillId="0" borderId="13" xfId="0" applyFont="1" applyBorder="1" applyAlignment="1"/>
    <xf numFmtId="0" fontId="37" fillId="0" borderId="0" xfId="0" applyFont="1">
      <alignment vertical="center"/>
    </xf>
    <xf numFmtId="9" fontId="26" fillId="0" borderId="0" xfId="7" quotePrefix="1" applyFont="1" applyFill="1" applyBorder="1" applyAlignment="1" applyProtection="1">
      <alignment vertical="center" shrinkToFit="1"/>
      <protection locked="0"/>
    </xf>
    <xf numFmtId="0" fontId="26" fillId="0" borderId="0" xfId="0" applyFont="1">
      <alignment vertical="center"/>
    </xf>
    <xf numFmtId="38" fontId="22" fillId="0" borderId="0" xfId="2" applyFont="1" applyFill="1" applyBorder="1" applyAlignment="1" applyProtection="1">
      <alignment vertical="center"/>
      <protection locked="0"/>
    </xf>
    <xf numFmtId="38" fontId="9" fillId="0" borderId="19" xfId="2" applyFont="1" applyFill="1" applyBorder="1" applyAlignment="1" applyProtection="1">
      <alignment shrinkToFit="1"/>
    </xf>
    <xf numFmtId="0" fontId="22" fillId="4" borderId="0" xfId="0" applyFont="1" applyFill="1" applyProtection="1">
      <alignment vertical="center"/>
      <protection locked="0"/>
    </xf>
    <xf numFmtId="0" fontId="24" fillId="4" borderId="19" xfId="0" applyFont="1" applyFill="1" applyBorder="1" applyAlignment="1" applyProtection="1">
      <alignment horizontal="center" vertical="center"/>
      <protection locked="0"/>
    </xf>
    <xf numFmtId="0" fontId="24" fillId="4" borderId="19" xfId="0" applyFont="1" applyFill="1" applyBorder="1" applyAlignment="1" applyProtection="1">
      <alignment horizontal="distributed" vertical="center"/>
      <protection locked="0"/>
    </xf>
    <xf numFmtId="0" fontId="22" fillId="0" borderId="0" xfId="0" applyFont="1" applyProtection="1">
      <alignment vertical="center"/>
      <protection locked="0"/>
    </xf>
    <xf numFmtId="0" fontId="28" fillId="0" borderId="9" xfId="0" applyFont="1" applyBorder="1" applyAlignment="1" applyProtection="1">
      <alignment wrapText="1" shrinkToFit="1"/>
      <protection locked="0"/>
    </xf>
    <xf numFmtId="9" fontId="28" fillId="0" borderId="9" xfId="0" applyNumberFormat="1" applyFont="1" applyBorder="1" applyAlignment="1" applyProtection="1">
      <alignment horizontal="center" shrinkToFit="1"/>
      <protection locked="0"/>
    </xf>
    <xf numFmtId="179" fontId="2" fillId="0" borderId="9" xfId="2" applyNumberFormat="1" applyFont="1" applyFill="1" applyBorder="1" applyAlignment="1" applyProtection="1">
      <alignment shrinkToFit="1"/>
      <protection locked="0"/>
    </xf>
    <xf numFmtId="178" fontId="2" fillId="0" borderId="9" xfId="2" applyNumberFormat="1" applyFont="1" applyFill="1" applyBorder="1" applyAlignment="1" applyProtection="1">
      <alignment shrinkToFit="1"/>
      <protection locked="0"/>
    </xf>
    <xf numFmtId="0" fontId="24" fillId="0" borderId="9" xfId="0" applyFont="1" applyBorder="1" applyAlignment="1" applyProtection="1">
      <alignment horizontal="centerContinuous" vertical="center"/>
      <protection locked="0"/>
    </xf>
    <xf numFmtId="0" fontId="24" fillId="0" borderId="20" xfId="0" applyFont="1" applyBorder="1" applyAlignment="1" applyProtection="1">
      <alignment horizontal="centerContinuous" vertical="center"/>
      <protection locked="0"/>
    </xf>
    <xf numFmtId="0" fontId="28" fillId="0" borderId="0" xfId="0" applyFont="1">
      <alignment vertical="center"/>
    </xf>
    <xf numFmtId="177" fontId="2" fillId="0" borderId="9" xfId="0" applyNumberFormat="1" applyFont="1" applyBorder="1" applyAlignment="1" applyProtection="1">
      <alignment horizontal="center" shrinkToFit="1"/>
      <protection locked="0"/>
    </xf>
    <xf numFmtId="0" fontId="44" fillId="0" borderId="13" xfId="0" applyFont="1" applyBorder="1" applyAlignment="1"/>
    <xf numFmtId="0" fontId="39" fillId="0" borderId="0" xfId="0" applyFont="1" applyAlignment="1" applyProtection="1">
      <protection locked="0"/>
    </xf>
    <xf numFmtId="0" fontId="40" fillId="0" borderId="0" xfId="0" applyFont="1" applyAlignment="1" applyProtection="1">
      <protection locked="0"/>
    </xf>
    <xf numFmtId="0" fontId="41" fillId="0" borderId="0" xfId="0" applyFont="1" applyProtection="1">
      <alignment vertical="center"/>
      <protection locked="0"/>
    </xf>
    <xf numFmtId="0" fontId="42" fillId="0" borderId="0" xfId="0" applyFont="1" applyAlignment="1" applyProtection="1">
      <protection locked="0"/>
    </xf>
    <xf numFmtId="0" fontId="43" fillId="0" borderId="0" xfId="0" applyFont="1" applyAlignment="1" applyProtection="1">
      <protection locked="0"/>
    </xf>
    <xf numFmtId="0" fontId="2" fillId="2" borderId="0" xfId="5" applyFont="1" applyFill="1" applyProtection="1">
      <protection locked="0"/>
    </xf>
    <xf numFmtId="182" fontId="28" fillId="0" borderId="9" xfId="0" applyNumberFormat="1" applyFont="1" applyBorder="1" applyAlignment="1" applyProtection="1">
      <alignment horizontal="right"/>
      <protection locked="0"/>
    </xf>
    <xf numFmtId="0" fontId="22" fillId="0" borderId="13" xfId="0" applyFont="1" applyBorder="1">
      <alignment vertical="center"/>
    </xf>
    <xf numFmtId="0" fontId="28" fillId="0" borderId="9" xfId="0" quotePrefix="1" applyFont="1" applyBorder="1" applyAlignment="1" applyProtection="1">
      <alignment wrapText="1" shrinkToFit="1"/>
      <protection locked="0"/>
    </xf>
    <xf numFmtId="0" fontId="46" fillId="2" borderId="0" xfId="5" applyFont="1" applyFill="1" applyAlignment="1" applyProtection="1">
      <alignment horizontal="right" vertical="center"/>
      <protection locked="0"/>
    </xf>
    <xf numFmtId="0" fontId="47" fillId="2" borderId="0" xfId="8" applyFont="1" applyFill="1" applyAlignment="1" applyProtection="1">
      <alignment horizontal="center" vertical="center"/>
      <protection locked="0"/>
    </xf>
    <xf numFmtId="0" fontId="46" fillId="2" borderId="0" xfId="5" applyFont="1" applyFill="1" applyProtection="1">
      <protection locked="0"/>
    </xf>
    <xf numFmtId="0" fontId="46" fillId="2" borderId="0" xfId="5" applyFont="1" applyFill="1" applyAlignment="1" applyProtection="1">
      <alignment horizontal="left" indent="1"/>
      <protection locked="0"/>
    </xf>
    <xf numFmtId="0" fontId="46" fillId="2" borderId="0" xfId="5" applyFont="1" applyFill="1" applyAlignment="1" applyProtection="1">
      <alignment horizontal="left"/>
      <protection locked="0"/>
    </xf>
    <xf numFmtId="0" fontId="11" fillId="5" borderId="0" xfId="5" applyFill="1" applyAlignment="1">
      <alignment vertical="center"/>
    </xf>
    <xf numFmtId="49" fontId="18" fillId="5" borderId="0" xfId="5" applyNumberFormat="1" applyFont="1" applyFill="1" applyAlignment="1">
      <alignment horizontal="center" vertical="center"/>
    </xf>
    <xf numFmtId="0" fontId="16" fillId="5" borderId="0" xfId="5" applyFont="1" applyFill="1" applyAlignment="1">
      <alignment vertical="center"/>
    </xf>
    <xf numFmtId="0" fontId="16" fillId="5" borderId="1" xfId="5" applyFont="1" applyFill="1" applyBorder="1" applyAlignment="1">
      <alignment horizontal="center" vertical="center"/>
    </xf>
    <xf numFmtId="0" fontId="11" fillId="5" borderId="2" xfId="5" applyFill="1" applyBorder="1" applyAlignment="1">
      <alignment vertical="center"/>
    </xf>
    <xf numFmtId="0" fontId="16" fillId="5" borderId="3" xfId="5" applyFont="1" applyFill="1" applyBorder="1" applyAlignment="1">
      <alignment horizontal="center" vertical="center" shrinkToFit="1"/>
    </xf>
    <xf numFmtId="0" fontId="16" fillId="5" borderId="4" xfId="5" applyFont="1" applyFill="1" applyBorder="1" applyAlignment="1">
      <alignment horizontal="center" vertical="center" shrinkToFit="1"/>
    </xf>
    <xf numFmtId="0" fontId="16" fillId="5" borderId="0" xfId="5" applyFont="1" applyFill="1" applyAlignment="1">
      <alignment horizontal="center" vertical="center"/>
    </xf>
    <xf numFmtId="0" fontId="33" fillId="5" borderId="0" xfId="5" applyFont="1" applyFill="1" applyAlignment="1">
      <alignment vertical="center"/>
    </xf>
    <xf numFmtId="0" fontId="48" fillId="2" borderId="0" xfId="5" applyFont="1" applyFill="1" applyAlignment="1" applyProtection="1">
      <alignment horizontal="left" vertical="top" wrapText="1" indent="1"/>
      <protection locked="0"/>
    </xf>
    <xf numFmtId="0" fontId="48" fillId="2" borderId="0" xfId="5" applyFont="1" applyFill="1" applyAlignment="1" applyProtection="1">
      <alignment horizontal="left" vertical="top" indent="1"/>
      <protection locked="0"/>
    </xf>
    <xf numFmtId="0" fontId="48" fillId="2" borderId="0" xfId="5" applyFont="1" applyFill="1" applyAlignment="1" applyProtection="1">
      <alignment horizontal="left" indent="1"/>
      <protection locked="0"/>
    </xf>
    <xf numFmtId="0" fontId="48" fillId="2" borderId="0" xfId="5" applyFont="1" applyFill="1" applyAlignment="1" applyProtection="1">
      <alignment horizontal="left"/>
      <protection locked="0"/>
    </xf>
    <xf numFmtId="0" fontId="48" fillId="2" borderId="0" xfId="5" applyFont="1" applyFill="1" applyProtection="1">
      <protection locked="0"/>
    </xf>
    <xf numFmtId="0" fontId="48" fillId="2" borderId="0" xfId="5" applyFont="1" applyFill="1" applyAlignment="1" applyProtection="1">
      <alignment horizontal="right" vertical="center"/>
      <protection locked="0"/>
    </xf>
    <xf numFmtId="0" fontId="47" fillId="0" borderId="20" xfId="5" applyFont="1" applyBorder="1" applyAlignment="1" applyProtection="1">
      <alignment vertical="center"/>
      <protection locked="0"/>
    </xf>
    <xf numFmtId="0" fontId="49" fillId="0" borderId="0" xfId="0" applyFont="1" applyProtection="1">
      <alignment vertical="center"/>
      <protection locked="0"/>
    </xf>
    <xf numFmtId="0" fontId="45" fillId="2" borderId="0" xfId="1" applyFont="1" applyFill="1" applyBorder="1" applyAlignment="1" applyProtection="1">
      <alignment horizontal="center" vertical="center"/>
      <protection locked="0"/>
    </xf>
    <xf numFmtId="0" fontId="15" fillId="5" borderId="0" xfId="1" applyFill="1" applyAlignment="1" applyProtection="1">
      <alignment horizontal="center" vertical="center"/>
    </xf>
    <xf numFmtId="49" fontId="11" fillId="0" borderId="5" xfId="5" applyNumberFormat="1" applyBorder="1" applyAlignment="1" applyProtection="1">
      <alignment horizontal="center" vertical="center"/>
      <protection locked="0"/>
    </xf>
    <xf numFmtId="49" fontId="11" fillId="0" borderId="7" xfId="5" applyNumberFormat="1" applyBorder="1" applyAlignment="1" applyProtection="1">
      <alignment horizontal="center" vertical="center"/>
      <protection locked="0"/>
    </xf>
    <xf numFmtId="49" fontId="11" fillId="0" borderId="6" xfId="5" applyNumberFormat="1" applyBorder="1" applyAlignment="1" applyProtection="1">
      <alignment horizontal="center" vertical="center"/>
      <protection locked="0"/>
    </xf>
    <xf numFmtId="49" fontId="17" fillId="0" borderId="5" xfId="5" applyNumberFormat="1" applyFont="1" applyBorder="1" applyAlignment="1" applyProtection="1">
      <alignment horizontal="distributed" vertical="center"/>
      <protection locked="0"/>
    </xf>
    <xf numFmtId="49" fontId="17" fillId="0" borderId="6" xfId="5" applyNumberFormat="1" applyFont="1" applyBorder="1" applyAlignment="1" applyProtection="1">
      <alignment horizontal="distributed" vertical="center"/>
      <protection locked="0"/>
    </xf>
    <xf numFmtId="49" fontId="17" fillId="0" borderId="7" xfId="5" applyNumberFormat="1" applyFont="1" applyBorder="1" applyAlignment="1" applyProtection="1">
      <alignment horizontal="distributed" vertical="center"/>
      <protection locked="0"/>
    </xf>
    <xf numFmtId="0" fontId="30" fillId="5" borderId="0" xfId="5" applyFont="1" applyFill="1" applyAlignment="1">
      <alignment vertical="top" wrapText="1" shrinkToFit="1"/>
    </xf>
    <xf numFmtId="0" fontId="31" fillId="5" borderId="8" xfId="5" applyFont="1" applyFill="1" applyBorder="1" applyAlignment="1">
      <alignment horizontal="center" vertical="center"/>
    </xf>
    <xf numFmtId="181" fontId="32" fillId="0" borderId="5" xfId="5" applyNumberFormat="1" applyFont="1" applyBorder="1" applyAlignment="1" applyProtection="1">
      <alignment horizontal="left" vertical="center" shrinkToFit="1"/>
      <protection locked="0"/>
    </xf>
    <xf numFmtId="181" fontId="32" fillId="0" borderId="6" xfId="5" applyNumberFormat="1" applyFont="1" applyBorder="1" applyAlignment="1" applyProtection="1">
      <alignment horizontal="left" vertical="center" shrinkToFit="1"/>
      <protection locked="0"/>
    </xf>
    <xf numFmtId="181" fontId="32" fillId="0" borderId="7" xfId="5" applyNumberFormat="1" applyFont="1" applyBorder="1" applyAlignment="1" applyProtection="1">
      <alignment horizontal="left" vertical="center" shrinkToFit="1"/>
      <protection locked="0"/>
    </xf>
    <xf numFmtId="176" fontId="17" fillId="0" borderId="5" xfId="5" applyNumberFormat="1" applyFont="1" applyBorder="1" applyAlignment="1" applyProtection="1">
      <alignment vertical="center" shrinkToFit="1"/>
      <protection locked="0"/>
    </xf>
    <xf numFmtId="176" fontId="17" fillId="0" borderId="6" xfId="5" applyNumberFormat="1" applyFont="1" applyBorder="1" applyAlignment="1" applyProtection="1">
      <alignment vertical="center" shrinkToFit="1"/>
      <protection locked="0"/>
    </xf>
    <xf numFmtId="176" fontId="17" fillId="0" borderId="7" xfId="5" applyNumberFormat="1" applyFont="1" applyBorder="1" applyAlignment="1" applyProtection="1">
      <alignment vertical="center" shrinkToFit="1"/>
      <protection locked="0"/>
    </xf>
    <xf numFmtId="49" fontId="17" fillId="0" borderId="5" xfId="5" applyNumberFormat="1" applyFont="1" applyBorder="1" applyAlignment="1" applyProtection="1">
      <alignment vertical="center"/>
      <protection locked="0"/>
    </xf>
    <xf numFmtId="49" fontId="17" fillId="0" borderId="6" xfId="5" applyNumberFormat="1" applyFont="1" applyBorder="1" applyAlignment="1" applyProtection="1">
      <alignment vertical="center"/>
      <protection locked="0"/>
    </xf>
    <xf numFmtId="49" fontId="17" fillId="0" borderId="7" xfId="5" applyNumberFormat="1" applyFont="1" applyBorder="1" applyAlignment="1" applyProtection="1">
      <alignment vertical="center"/>
      <protection locked="0"/>
    </xf>
    <xf numFmtId="0" fontId="11" fillId="0" borderId="3" xfId="5" applyBorder="1" applyAlignment="1" applyProtection="1">
      <alignment vertical="center" shrinkToFit="1"/>
      <protection locked="0"/>
    </xf>
    <xf numFmtId="0" fontId="11" fillId="0" borderId="3" xfId="5" applyBorder="1" applyAlignment="1" applyProtection="1">
      <alignment vertical="center" wrapText="1" shrinkToFit="1"/>
      <protection locked="0"/>
    </xf>
    <xf numFmtId="49" fontId="16" fillId="0" borderId="5" xfId="5" applyNumberFormat="1" applyFont="1" applyBorder="1" applyAlignment="1" applyProtection="1">
      <alignment horizontal="center" vertical="center" shrinkToFit="1"/>
      <protection locked="0"/>
    </xf>
    <xf numFmtId="49" fontId="16" fillId="0" borderId="7" xfId="5" applyNumberFormat="1" applyFont="1" applyBorder="1" applyAlignment="1" applyProtection="1">
      <alignment horizontal="center" vertical="center" shrinkToFit="1"/>
      <protection locked="0"/>
    </xf>
    <xf numFmtId="0" fontId="11" fillId="0" borderId="3" xfId="5" applyBorder="1" applyAlignment="1" applyProtection="1">
      <alignment horizontal="left" vertical="center" wrapText="1"/>
      <protection locked="0"/>
    </xf>
    <xf numFmtId="0" fontId="15" fillId="6" borderId="27" xfId="1" applyFill="1" applyBorder="1" applyAlignment="1" applyProtection="1">
      <alignment horizontal="center" vertical="center" wrapText="1"/>
      <protection locked="0"/>
    </xf>
    <xf numFmtId="0" fontId="15" fillId="6" borderId="28" xfId="1" applyFill="1" applyBorder="1" applyAlignment="1" applyProtection="1">
      <alignment horizontal="center" vertical="center" wrapText="1"/>
      <protection locked="0"/>
    </xf>
    <xf numFmtId="0" fontId="15" fillId="6" borderId="29" xfId="1" applyFill="1" applyBorder="1" applyAlignment="1" applyProtection="1">
      <alignment horizontal="center" vertical="center" wrapText="1"/>
      <protection locked="0"/>
    </xf>
    <xf numFmtId="0" fontId="15" fillId="6" borderId="30" xfId="1" applyFill="1" applyBorder="1" applyAlignment="1" applyProtection="1">
      <alignment horizontal="center" vertical="center" wrapText="1"/>
      <protection locked="0"/>
    </xf>
    <xf numFmtId="0" fontId="15" fillId="6" borderId="0" xfId="1" applyFill="1" applyBorder="1" applyAlignment="1" applyProtection="1">
      <alignment horizontal="center" vertical="center" wrapText="1"/>
      <protection locked="0"/>
    </xf>
    <xf numFmtId="0" fontId="15" fillId="6" borderId="31" xfId="1" applyFill="1" applyBorder="1" applyAlignment="1" applyProtection="1">
      <alignment horizontal="center" vertical="center" wrapText="1"/>
      <protection locked="0"/>
    </xf>
    <xf numFmtId="0" fontId="15" fillId="6" borderId="32" xfId="1" applyFill="1" applyBorder="1" applyAlignment="1" applyProtection="1">
      <alignment horizontal="center" vertical="center" wrapText="1"/>
      <protection locked="0"/>
    </xf>
    <xf numFmtId="0" fontId="15" fillId="6" borderId="33" xfId="1" applyFill="1" applyBorder="1" applyAlignment="1" applyProtection="1">
      <alignment horizontal="center" vertical="center" wrapText="1"/>
      <protection locked="0"/>
    </xf>
    <xf numFmtId="0" fontId="15" fillId="6" borderId="34" xfId="1" applyFill="1" applyBorder="1" applyAlignment="1" applyProtection="1">
      <alignment horizontal="center" vertical="center" wrapText="1"/>
      <protection locked="0"/>
    </xf>
    <xf numFmtId="182" fontId="28" fillId="0" borderId="9" xfId="0" applyNumberFormat="1" applyFont="1" applyBorder="1" applyAlignment="1">
      <alignment horizontal="right"/>
    </xf>
    <xf numFmtId="182" fontId="28" fillId="0" borderId="20" xfId="0" applyNumberFormat="1" applyFont="1" applyBorder="1" applyAlignment="1">
      <alignment horizontal="right"/>
    </xf>
    <xf numFmtId="182" fontId="28" fillId="0" borderId="10" xfId="0" applyNumberFormat="1" applyFont="1" applyBorder="1" applyAlignment="1">
      <alignment horizontal="right"/>
    </xf>
    <xf numFmtId="0" fontId="28" fillId="0" borderId="9" xfId="0" applyFont="1" applyBorder="1" applyAlignment="1">
      <alignment wrapText="1" shrinkToFit="1"/>
    </xf>
    <xf numFmtId="0" fontId="28" fillId="0" borderId="20" xfId="0" applyFont="1" applyBorder="1" applyAlignment="1">
      <alignment wrapText="1" shrinkToFit="1"/>
    </xf>
    <xf numFmtId="0" fontId="28" fillId="0" borderId="10" xfId="0" applyFont="1" applyBorder="1" applyAlignment="1">
      <alignment wrapText="1" shrinkToFit="1"/>
    </xf>
    <xf numFmtId="9" fontId="28" fillId="0" borderId="9" xfId="0" applyNumberFormat="1" applyFont="1" applyBorder="1" applyAlignment="1">
      <alignment horizontal="center" shrinkToFit="1"/>
    </xf>
    <xf numFmtId="9" fontId="28" fillId="0" borderId="20" xfId="0" applyNumberFormat="1" applyFont="1" applyBorder="1" applyAlignment="1">
      <alignment horizontal="center" shrinkToFit="1"/>
    </xf>
    <xf numFmtId="9" fontId="28" fillId="0" borderId="10" xfId="0" applyNumberFormat="1" applyFont="1" applyBorder="1" applyAlignment="1">
      <alignment horizontal="center" shrinkToFit="1"/>
    </xf>
    <xf numFmtId="177" fontId="2" fillId="0" borderId="9" xfId="0" applyNumberFormat="1" applyFont="1" applyBorder="1" applyAlignment="1">
      <alignment horizontal="center" shrinkToFit="1"/>
    </xf>
    <xf numFmtId="177" fontId="2" fillId="0" borderId="20" xfId="0" applyNumberFormat="1" applyFont="1" applyBorder="1" applyAlignment="1">
      <alignment horizontal="center" shrinkToFit="1"/>
    </xf>
    <xf numFmtId="177" fontId="2" fillId="0" borderId="10" xfId="0" applyNumberFormat="1" applyFont="1" applyBorder="1" applyAlignment="1">
      <alignment horizontal="center" shrinkToFit="1"/>
    </xf>
    <xf numFmtId="179" fontId="2" fillId="0" borderId="9" xfId="2" applyNumberFormat="1" applyFont="1" applyFill="1" applyBorder="1" applyAlignment="1" applyProtection="1">
      <alignment shrinkToFit="1"/>
    </xf>
    <xf numFmtId="179" fontId="2" fillId="0" borderId="20" xfId="2" applyNumberFormat="1" applyFont="1" applyFill="1" applyBorder="1" applyAlignment="1" applyProtection="1">
      <alignment shrinkToFit="1"/>
    </xf>
    <xf numFmtId="179" fontId="2" fillId="0" borderId="10" xfId="2" applyNumberFormat="1" applyFont="1" applyFill="1" applyBorder="1" applyAlignment="1" applyProtection="1">
      <alignment shrinkToFit="1"/>
    </xf>
    <xf numFmtId="178" fontId="2" fillId="0" borderId="9" xfId="2" applyNumberFormat="1" applyFont="1" applyFill="1" applyBorder="1" applyAlignment="1" applyProtection="1">
      <alignment shrinkToFit="1"/>
    </xf>
    <xf numFmtId="178" fontId="2" fillId="0" borderId="20" xfId="2" applyNumberFormat="1" applyFont="1" applyFill="1" applyBorder="1" applyAlignment="1" applyProtection="1">
      <alignment shrinkToFit="1"/>
    </xf>
    <xf numFmtId="178" fontId="2" fillId="0" borderId="10" xfId="2" applyNumberFormat="1" applyFont="1" applyFill="1" applyBorder="1" applyAlignment="1" applyProtection="1">
      <alignment shrinkToFit="1"/>
    </xf>
    <xf numFmtId="38" fontId="9" fillId="0" borderId="9" xfId="2" applyFont="1" applyFill="1" applyBorder="1" applyAlignment="1" applyProtection="1">
      <alignment shrinkToFit="1"/>
    </xf>
    <xf numFmtId="38" fontId="9" fillId="0" borderId="20" xfId="2" applyFont="1" applyFill="1" applyBorder="1" applyAlignment="1" applyProtection="1">
      <alignment shrinkToFit="1"/>
    </xf>
    <xf numFmtId="38" fontId="9" fillId="0" borderId="10" xfId="2" applyFont="1" applyFill="1" applyBorder="1" applyAlignment="1" applyProtection="1">
      <alignment shrinkToFit="1"/>
    </xf>
    <xf numFmtId="0" fontId="28" fillId="0" borderId="9" xfId="0" applyFont="1" applyBorder="1" applyAlignment="1">
      <alignment shrinkToFit="1"/>
    </xf>
    <xf numFmtId="0" fontId="28" fillId="0" borderId="20" xfId="0" applyFont="1" applyBorder="1" applyAlignment="1">
      <alignment shrinkToFit="1"/>
    </xf>
    <xf numFmtId="0" fontId="28" fillId="0" borderId="10" xfId="0" applyFont="1" applyBorder="1" applyAlignment="1">
      <alignment shrinkToFit="1"/>
    </xf>
    <xf numFmtId="0" fontId="24" fillId="0" borderId="9" xfId="0" applyFont="1" applyBorder="1" applyAlignment="1">
      <alignment horizontal="center" vertical="center"/>
    </xf>
    <xf numFmtId="0" fontId="24" fillId="0" borderId="20" xfId="0" applyFont="1" applyBorder="1" applyAlignment="1">
      <alignment horizontal="center" vertical="center"/>
    </xf>
    <xf numFmtId="0" fontId="24" fillId="0" borderId="10" xfId="0" applyFont="1" applyBorder="1" applyAlignment="1">
      <alignment horizontal="center" vertical="center"/>
    </xf>
    <xf numFmtId="0" fontId="12" fillId="0" borderId="0" xfId="0" applyFont="1" applyAlignment="1">
      <alignment horizontal="center" vertical="center"/>
    </xf>
    <xf numFmtId="0" fontId="27" fillId="0" borderId="0" xfId="0" applyFont="1" applyAlignment="1">
      <alignment horizontal="center" vertical="center"/>
    </xf>
    <xf numFmtId="0" fontId="22" fillId="0" borderId="0" xfId="0" applyFont="1" applyAlignment="1">
      <alignment vertical="center" shrinkToFit="1"/>
    </xf>
    <xf numFmtId="0" fontId="22" fillId="0" borderId="13" xfId="0" applyFont="1" applyBorder="1" applyAlignment="1">
      <alignment vertical="center" shrinkToFit="1"/>
    </xf>
    <xf numFmtId="0" fontId="24" fillId="0" borderId="19" xfId="0" applyFont="1" applyBorder="1" applyAlignment="1">
      <alignment horizontal="center" vertical="center"/>
    </xf>
    <xf numFmtId="0" fontId="24" fillId="0" borderId="18" xfId="0" applyFont="1" applyBorder="1" applyAlignment="1">
      <alignment horizontal="distributed" vertical="center"/>
    </xf>
    <xf numFmtId="0" fontId="24" fillId="0" borderId="13" xfId="0" applyFont="1" applyBorder="1" applyAlignment="1">
      <alignment horizontal="distributed" vertical="center"/>
    </xf>
    <xf numFmtId="9" fontId="26" fillId="0" borderId="14" xfId="7" quotePrefix="1" applyFont="1" applyFill="1" applyBorder="1" applyAlignment="1" applyProtection="1">
      <alignment horizontal="center" vertical="center" shrinkToFit="1"/>
      <protection locked="0"/>
    </xf>
    <xf numFmtId="9" fontId="26" fillId="0" borderId="18" xfId="7" quotePrefix="1" applyFont="1" applyFill="1" applyBorder="1" applyAlignment="1" applyProtection="1">
      <alignment horizontal="center" vertical="center" shrinkToFit="1"/>
      <protection locked="0"/>
    </xf>
    <xf numFmtId="9" fontId="26" fillId="0" borderId="12" xfId="7" quotePrefix="1" applyFont="1" applyFill="1" applyBorder="1" applyAlignment="1" applyProtection="1">
      <alignment horizontal="center" vertical="center" shrinkToFit="1"/>
      <protection locked="0"/>
    </xf>
    <xf numFmtId="9" fontId="26" fillId="0" borderId="13" xfId="7" quotePrefix="1" applyFont="1" applyFill="1" applyBorder="1" applyAlignment="1" applyProtection="1">
      <alignment horizontal="center" vertical="center" shrinkToFit="1"/>
      <protection locked="0"/>
    </xf>
    <xf numFmtId="0" fontId="26" fillId="0" borderId="22" xfId="0" applyFont="1" applyBorder="1" applyAlignment="1">
      <alignment vertical="center"/>
    </xf>
    <xf numFmtId="0" fontId="26" fillId="0" borderId="23" xfId="0" applyFont="1" applyBorder="1" applyAlignment="1">
      <alignment vertical="center"/>
    </xf>
    <xf numFmtId="38" fontId="22" fillId="0" borderId="21" xfId="2" applyFont="1" applyFill="1" applyBorder="1" applyAlignment="1" applyProtection="1">
      <alignment vertical="center"/>
      <protection locked="0"/>
    </xf>
    <xf numFmtId="38" fontId="22" fillId="0" borderId="22" xfId="2" applyFont="1" applyFill="1" applyBorder="1" applyAlignment="1" applyProtection="1">
      <alignment vertical="center"/>
      <protection locked="0"/>
    </xf>
    <xf numFmtId="38" fontId="22" fillId="0" borderId="23" xfId="2" applyFont="1" applyFill="1" applyBorder="1" applyAlignment="1" applyProtection="1">
      <alignment vertical="center"/>
      <protection locked="0"/>
    </xf>
    <xf numFmtId="0" fontId="24" fillId="0" borderId="0" xfId="0" applyFont="1" applyAlignment="1">
      <alignment horizontal="center" vertical="center"/>
    </xf>
    <xf numFmtId="0" fontId="26" fillId="0" borderId="25" xfId="0" applyFont="1" applyBorder="1" applyAlignment="1">
      <alignment vertical="center"/>
    </xf>
    <xf numFmtId="0" fontId="26" fillId="0" borderId="26" xfId="0" applyFont="1" applyBorder="1" applyAlignment="1">
      <alignment vertical="center"/>
    </xf>
    <xf numFmtId="38" fontId="22" fillId="0" borderId="24" xfId="2" applyFont="1" applyFill="1" applyBorder="1" applyAlignment="1" applyProtection="1">
      <alignment vertical="center"/>
      <protection locked="0"/>
    </xf>
    <xf numFmtId="38" fontId="22" fillId="0" borderId="25" xfId="2" applyFont="1" applyFill="1" applyBorder="1" applyAlignment="1" applyProtection="1">
      <alignment vertical="center"/>
      <protection locked="0"/>
    </xf>
    <xf numFmtId="38" fontId="22" fillId="0" borderId="26" xfId="2" applyFont="1" applyFill="1" applyBorder="1" applyAlignment="1" applyProtection="1">
      <alignment vertical="center"/>
      <protection locked="0"/>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vertical="center"/>
    </xf>
    <xf numFmtId="0" fontId="26" fillId="0" borderId="16" xfId="0" applyFont="1" applyBorder="1" applyAlignment="1">
      <alignment vertical="center"/>
    </xf>
    <xf numFmtId="0" fontId="26" fillId="0" borderId="13" xfId="0" applyFont="1" applyBorder="1" applyAlignment="1">
      <alignment vertical="center"/>
    </xf>
    <xf numFmtId="0" fontId="26" fillId="0" borderId="17" xfId="0" applyFont="1" applyBorder="1" applyAlignment="1">
      <alignment vertical="center"/>
    </xf>
    <xf numFmtId="38" fontId="22" fillId="0" borderId="11" xfId="0" applyNumberFormat="1" applyFont="1" applyBorder="1" applyAlignment="1" applyProtection="1">
      <alignment vertical="center"/>
      <protection locked="0"/>
    </xf>
    <xf numFmtId="38" fontId="22" fillId="0" borderId="0" xfId="0" applyNumberFormat="1" applyFont="1" applyAlignment="1" applyProtection="1">
      <alignment vertical="center"/>
      <protection locked="0"/>
    </xf>
    <xf numFmtId="38" fontId="22" fillId="0" borderId="16" xfId="0" applyNumberFormat="1" applyFont="1" applyBorder="1" applyAlignment="1" applyProtection="1">
      <alignment vertical="center"/>
      <protection locked="0"/>
    </xf>
    <xf numFmtId="38" fontId="22" fillId="0" borderId="12" xfId="0" applyNumberFormat="1" applyFont="1" applyBorder="1" applyAlignment="1" applyProtection="1">
      <alignment vertical="center"/>
      <protection locked="0"/>
    </xf>
    <xf numFmtId="38" fontId="22" fillId="0" borderId="13" xfId="0" applyNumberFormat="1" applyFont="1" applyBorder="1" applyAlignment="1" applyProtection="1">
      <alignment vertical="center"/>
      <protection locked="0"/>
    </xf>
    <xf numFmtId="38" fontId="22" fillId="0" borderId="17" xfId="0" applyNumberFormat="1" applyFont="1" applyBorder="1" applyAlignment="1" applyProtection="1">
      <alignment vertical="center"/>
      <protection locked="0"/>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4" fillId="0" borderId="0" xfId="0" applyFont="1" applyAlignment="1">
      <alignment horizontal="distributed" vertical="center"/>
    </xf>
    <xf numFmtId="38" fontId="25" fillId="0" borderId="14" xfId="2" applyFont="1" applyFill="1" applyBorder="1" applyAlignment="1" applyProtection="1">
      <alignment vertical="center" shrinkToFit="1"/>
    </xf>
    <xf numFmtId="38" fontId="25" fillId="0" borderId="18" xfId="2" applyFont="1" applyFill="1" applyBorder="1" applyAlignment="1" applyProtection="1">
      <alignment vertical="center" shrinkToFit="1"/>
    </xf>
    <xf numFmtId="38" fontId="25" fillId="0" borderId="15" xfId="2" applyFont="1" applyFill="1" applyBorder="1" applyAlignment="1" applyProtection="1">
      <alignment vertical="center" shrinkToFit="1"/>
    </xf>
    <xf numFmtId="38" fontId="25" fillId="0" borderId="11" xfId="2" applyFont="1" applyFill="1" applyBorder="1" applyAlignment="1" applyProtection="1">
      <alignment vertical="center" shrinkToFit="1"/>
    </xf>
    <xf numFmtId="38" fontId="25" fillId="0" borderId="0" xfId="2" applyFont="1" applyFill="1" applyBorder="1" applyAlignment="1" applyProtection="1">
      <alignment vertical="center" shrinkToFit="1"/>
    </xf>
    <xf numFmtId="38" fontId="25" fillId="0" borderId="16" xfId="2" applyFont="1" applyFill="1" applyBorder="1" applyAlignment="1" applyProtection="1">
      <alignment vertical="center" shrinkToFit="1"/>
    </xf>
    <xf numFmtId="38" fontId="25" fillId="0" borderId="12" xfId="2" applyFont="1" applyFill="1" applyBorder="1" applyAlignment="1" applyProtection="1">
      <alignment vertical="center" shrinkToFit="1"/>
    </xf>
    <xf numFmtId="38" fontId="25" fillId="0" borderId="13" xfId="2" applyFont="1" applyFill="1" applyBorder="1" applyAlignment="1" applyProtection="1">
      <alignment vertical="center" shrinkToFit="1"/>
    </xf>
    <xf numFmtId="38" fontId="25" fillId="0" borderId="17" xfId="2" applyFont="1" applyFill="1" applyBorder="1" applyAlignment="1" applyProtection="1">
      <alignment vertical="center" shrinkToFit="1"/>
    </xf>
    <xf numFmtId="0" fontId="28" fillId="0" borderId="0" xfId="0" applyFont="1" applyAlignment="1">
      <alignment horizontal="center" vertical="center" shrinkToFit="1"/>
    </xf>
    <xf numFmtId="0" fontId="27" fillId="0" borderId="19" xfId="0" applyFont="1" applyBorder="1" applyAlignment="1">
      <alignment horizontal="center" vertical="center"/>
    </xf>
    <xf numFmtId="49" fontId="25" fillId="0" borderId="11" xfId="0" applyNumberFormat="1"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11" xfId="0" applyFont="1" applyBorder="1" applyAlignment="1" applyProtection="1">
      <alignment vertical="center" wrapText="1"/>
      <protection locked="0"/>
    </xf>
    <xf numFmtId="0" fontId="28" fillId="0" borderId="0" xfId="0" applyFont="1" applyAlignment="1">
      <alignment horizontal="center" vertical="center"/>
    </xf>
    <xf numFmtId="49" fontId="22" fillId="0" borderId="0" xfId="0" applyNumberFormat="1" applyFont="1" applyAlignment="1">
      <alignment horizontal="center" vertical="center"/>
    </xf>
    <xf numFmtId="0" fontId="22" fillId="0" borderId="0" xfId="0" applyFont="1" applyAlignment="1">
      <alignment horizontal="center" vertical="center"/>
    </xf>
    <xf numFmtId="49" fontId="28" fillId="0" borderId="0" xfId="0" applyNumberFormat="1" applyFont="1" applyAlignment="1">
      <alignment horizontal="left" vertical="center"/>
    </xf>
    <xf numFmtId="0" fontId="28" fillId="0" borderId="0" xfId="0" applyFont="1" applyAlignment="1">
      <alignment horizontal="left" vertical="center"/>
    </xf>
    <xf numFmtId="0" fontId="28" fillId="0" borderId="0" xfId="0" applyFont="1" applyAlignment="1">
      <alignment vertical="center" wrapText="1"/>
    </xf>
    <xf numFmtId="0" fontId="5" fillId="0" borderId="0" xfId="0" applyFont="1" applyAlignment="1">
      <alignment horizontal="center" vertical="center"/>
    </xf>
    <xf numFmtId="176" fontId="35" fillId="0" borderId="9" xfId="0" applyNumberFormat="1" applyFont="1" applyBorder="1" applyAlignment="1">
      <alignment horizontal="center" vertical="center"/>
    </xf>
    <xf numFmtId="176" fontId="35" fillId="0" borderId="20" xfId="0" applyNumberFormat="1" applyFont="1" applyBorder="1" applyAlignment="1">
      <alignment horizontal="center" vertical="center"/>
    </xf>
    <xf numFmtId="176" fontId="35" fillId="0" borderId="10" xfId="0" applyNumberFormat="1" applyFont="1" applyBorder="1" applyAlignment="1">
      <alignment horizontal="center" vertical="center"/>
    </xf>
    <xf numFmtId="0" fontId="24" fillId="0" borderId="14" xfId="0" applyFont="1" applyBorder="1" applyAlignment="1">
      <alignment horizontal="center" vertical="center"/>
    </xf>
    <xf numFmtId="0" fontId="24" fillId="0" borderId="18" xfId="0" applyFont="1" applyBorder="1" applyAlignment="1">
      <alignment horizontal="center"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7" xfId="0" applyFont="1" applyBorder="1" applyAlignment="1">
      <alignment horizontal="center" vertical="center"/>
    </xf>
    <xf numFmtId="49" fontId="25" fillId="0" borderId="14" xfId="0" applyNumberFormat="1" applyFont="1" applyBorder="1" applyAlignment="1">
      <alignment horizontal="center" vertical="center"/>
    </xf>
    <xf numFmtId="0" fontId="25" fillId="0" borderId="18" xfId="0" applyFont="1" applyBorder="1" applyAlignment="1">
      <alignment horizontal="center"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7" xfId="0" applyFont="1" applyBorder="1" applyAlignment="1">
      <alignment horizontal="center" vertical="center"/>
    </xf>
    <xf numFmtId="0" fontId="38" fillId="0" borderId="0" xfId="0" applyFont="1" applyAlignment="1">
      <alignment horizontal="left" vertical="center" wrapText="1" shrinkToFit="1"/>
    </xf>
    <xf numFmtId="0" fontId="22" fillId="0" borderId="0" xfId="0" applyFont="1" applyAlignment="1">
      <alignment horizontal="left" vertical="center" indent="1" shrinkToFit="1"/>
    </xf>
    <xf numFmtId="0" fontId="22" fillId="0" borderId="13" xfId="0" applyFont="1" applyBorder="1" applyAlignment="1">
      <alignment horizontal="center"/>
    </xf>
    <xf numFmtId="180" fontId="28" fillId="0" borderId="13" xfId="0" applyNumberFormat="1" applyFont="1" applyBorder="1" applyAlignment="1">
      <alignment horizontal="left"/>
    </xf>
    <xf numFmtId="0" fontId="49" fillId="5" borderId="0" xfId="5" applyFont="1" applyFill="1" applyAlignment="1">
      <alignment vertical="center"/>
    </xf>
    <xf numFmtId="0" fontId="15" fillId="0" borderId="0" xfId="1" applyFill="1" applyBorder="1" applyAlignment="1" applyProtection="1">
      <alignment horizontal="center" vertical="center" wrapText="1"/>
      <protection locked="0"/>
    </xf>
  </cellXfs>
  <cellStyles count="9">
    <cellStyle name="パーセント" xfId="7" builtinId="5"/>
    <cellStyle name="ハイパーリンク" xfId="1" builtinId="8"/>
    <cellStyle name="桁区切り" xfId="2" builtinId="6"/>
    <cellStyle name="桁区切り 2" xfId="3"/>
    <cellStyle name="桁区切り 3" xfId="4"/>
    <cellStyle name="標準" xfId="0" builtinId="0"/>
    <cellStyle name="標準 2" xfId="5"/>
    <cellStyle name="標準 2 2" xfId="8"/>
    <cellStyle name="標準 3" xfId="6"/>
  </cellStyles>
  <dxfs count="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339966"/>
      <color rgb="FFFFFFCC"/>
      <color rgb="FFC5D9F1"/>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BS21"/>
  <sheetViews>
    <sheetView showGridLines="0" showRowColHeaders="0" tabSelected="1" zoomScaleNormal="100" zoomScaleSheetLayoutView="100" workbookViewId="0">
      <selection activeCell="AW10" sqref="AW10"/>
    </sheetView>
  </sheetViews>
  <sheetFormatPr defaultColWidth="1.25" defaultRowHeight="11.25" customHeight="1"/>
  <cols>
    <col min="1" max="1" width="1.25" style="45"/>
    <col min="2" max="3" width="1.25" style="45" customWidth="1"/>
    <col min="4" max="27" width="1.25" style="45"/>
    <col min="28" max="30" width="1.75" style="45" customWidth="1"/>
    <col min="31" max="71" width="1.25" style="45"/>
    <col min="72" max="73" width="3.375" style="45" customWidth="1"/>
    <col min="74" max="16384" width="1.25" style="45"/>
  </cols>
  <sheetData>
    <row r="1" spans="2:71" ht="18" customHeight="1">
      <c r="B1" s="55" t="s">
        <v>0</v>
      </c>
    </row>
    <row r="2" spans="2:71" ht="18" customHeight="1"/>
    <row r="3" spans="2:71" ht="18" customHeight="1">
      <c r="B3" s="56" t="s">
        <v>1</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2:71" ht="18" customHeight="1">
      <c r="B4" s="57"/>
      <c r="C4" s="56" t="s">
        <v>2</v>
      </c>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2:71" ht="18" customHeight="1">
      <c r="B5" s="57"/>
      <c r="C5" s="58" t="s">
        <v>3</v>
      </c>
      <c r="D5" s="5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2:71" ht="18" customHeight="1">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row>
    <row r="7" spans="2:71" ht="18" customHeight="1">
      <c r="B7" s="56" t="s">
        <v>4</v>
      </c>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row>
    <row r="8" spans="2:71" ht="18" customHeight="1">
      <c r="B8" s="56"/>
      <c r="C8" s="56" t="s">
        <v>5</v>
      </c>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row>
    <row r="9" spans="2:71" ht="18" customHeight="1">
      <c r="B9" s="57"/>
      <c r="C9" s="58" t="s">
        <v>6</v>
      </c>
      <c r="D9" s="59"/>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row>
    <row r="10" spans="2:71" ht="18" customHeight="1">
      <c r="B10" s="57"/>
      <c r="C10" s="58"/>
      <c r="D10" s="5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row>
    <row r="11" spans="2:71" ht="18" customHeight="1">
      <c r="B11" s="56" t="s">
        <v>7</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row>
    <row r="12" spans="2:71" ht="18" customHeight="1"/>
    <row r="13" spans="2:71" ht="18" customHeight="1"/>
    <row r="14" spans="2:71" ht="18" customHeight="1"/>
    <row r="15" spans="2:71" ht="18" customHeight="1"/>
    <row r="16" spans="2:71" ht="18" customHeight="1"/>
    <row r="17" ht="18" customHeight="1"/>
    <row r="18" ht="18" customHeight="1"/>
    <row r="19" ht="18" customHeight="1"/>
    <row r="20" ht="18" customHeight="1"/>
    <row r="21" ht="18" customHeight="1"/>
  </sheetData>
  <sheetProtection sheet="1" objects="1" scenarios="1"/>
  <phoneticPr fontId="34"/>
  <printOptions horizontalCentered="1"/>
  <pageMargins left="0.70866141732283472" right="0"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07"/>
  <sheetViews>
    <sheetView showGridLines="0" showRowColHeaders="0" zoomScaleNormal="100" zoomScaleSheetLayoutView="100" workbookViewId="0"/>
  </sheetViews>
  <sheetFormatPr defaultColWidth="9" defaultRowHeight="15" customHeight="1"/>
  <cols>
    <col min="1" max="1" width="95.875" style="60" customWidth="1"/>
    <col min="2" max="16384" width="9" style="60"/>
  </cols>
  <sheetData>
    <row r="1" spans="1:3" ht="9.9499999999999993" customHeight="1">
      <c r="A1" s="64"/>
      <c r="B1" s="86"/>
      <c r="C1" s="86"/>
    </row>
    <row r="2" spans="1:3" ht="15" customHeight="1">
      <c r="A2" s="65" t="s">
        <v>8</v>
      </c>
      <c r="B2" s="86"/>
      <c r="C2" s="86"/>
    </row>
    <row r="3" spans="1:3" ht="15" customHeight="1">
      <c r="A3" s="66"/>
    </row>
    <row r="4" spans="1:3" ht="20.100000000000001" customHeight="1">
      <c r="A4" s="84" t="s">
        <v>9</v>
      </c>
    </row>
    <row r="5" spans="1:3" ht="9.9499999999999993" customHeight="1">
      <c r="A5" s="67"/>
    </row>
    <row r="6" spans="1:3" ht="18" customHeight="1">
      <c r="A6" s="78" t="s">
        <v>10</v>
      </c>
    </row>
    <row r="7" spans="1:3" ht="18" customHeight="1">
      <c r="A7" s="78" t="s">
        <v>11</v>
      </c>
    </row>
    <row r="8" spans="1:3" ht="18" customHeight="1">
      <c r="A8" s="79" t="s">
        <v>12</v>
      </c>
    </row>
    <row r="9" spans="1:3" ht="18" customHeight="1">
      <c r="A9" s="79" t="s">
        <v>13</v>
      </c>
    </row>
    <row r="10" spans="1:3" ht="18" customHeight="1">
      <c r="A10" s="79" t="s">
        <v>14</v>
      </c>
    </row>
    <row r="11" spans="1:3" ht="18" customHeight="1">
      <c r="A11" s="79" t="s">
        <v>15</v>
      </c>
    </row>
    <row r="12" spans="1:3" ht="18" customHeight="1">
      <c r="A12" s="79" t="s">
        <v>16</v>
      </c>
    </row>
    <row r="13" spans="1:3" ht="9.9499999999999993" customHeight="1">
      <c r="A13" s="67"/>
    </row>
    <row r="14" spans="1:3" ht="20.100000000000001" customHeight="1">
      <c r="A14" s="84" t="s">
        <v>17</v>
      </c>
    </row>
    <row r="15" spans="1:3" ht="9.9499999999999993" customHeight="1">
      <c r="A15" s="67"/>
    </row>
    <row r="16" spans="1:3" ht="18" customHeight="1">
      <c r="A16" s="80" t="s">
        <v>18</v>
      </c>
    </row>
    <row r="17" spans="1:1" ht="18" customHeight="1">
      <c r="A17" s="80" t="s">
        <v>19</v>
      </c>
    </row>
    <row r="18" spans="1:1" ht="18" customHeight="1">
      <c r="A18" s="80" t="s">
        <v>20</v>
      </c>
    </row>
    <row r="19" spans="1:1" ht="18" customHeight="1">
      <c r="A19" s="80" t="s">
        <v>21</v>
      </c>
    </row>
    <row r="20" spans="1:1" ht="18" customHeight="1">
      <c r="A20" s="80" t="s">
        <v>22</v>
      </c>
    </row>
    <row r="21" spans="1:1" ht="18" customHeight="1">
      <c r="A21" s="80" t="s">
        <v>23</v>
      </c>
    </row>
    <row r="22" spans="1:1" ht="18" customHeight="1">
      <c r="A22" s="80" t="s">
        <v>24</v>
      </c>
    </row>
    <row r="23" spans="1:1" ht="18" customHeight="1">
      <c r="A23" s="80" t="s">
        <v>25</v>
      </c>
    </row>
    <row r="24" spans="1:1" ht="18" customHeight="1">
      <c r="A24" s="80" t="s">
        <v>26</v>
      </c>
    </row>
    <row r="25" spans="1:1" ht="18" customHeight="1">
      <c r="A25" s="80" t="s">
        <v>27</v>
      </c>
    </row>
    <row r="26" spans="1:1" ht="18" customHeight="1">
      <c r="A26" s="80" t="s">
        <v>28</v>
      </c>
    </row>
    <row r="27" spans="1:1" ht="9.9499999999999993" customHeight="1">
      <c r="A27" s="67"/>
    </row>
    <row r="28" spans="1:1" ht="20.100000000000001" customHeight="1">
      <c r="A28" s="84" t="s">
        <v>29</v>
      </c>
    </row>
    <row r="29" spans="1:1" ht="9.9499999999999993" customHeight="1">
      <c r="A29" s="67"/>
    </row>
    <row r="30" spans="1:1" ht="18" customHeight="1">
      <c r="A30" s="80" t="s">
        <v>30</v>
      </c>
    </row>
    <row r="31" spans="1:1" ht="18" customHeight="1">
      <c r="A31" s="80" t="s">
        <v>31</v>
      </c>
    </row>
    <row r="32" spans="1:1" ht="9.9499999999999993" customHeight="1">
      <c r="A32" s="67"/>
    </row>
    <row r="33" spans="1:1" ht="20.100000000000001" customHeight="1">
      <c r="A33" s="84" t="s">
        <v>32</v>
      </c>
    </row>
    <row r="34" spans="1:1" ht="9.9499999999999993" customHeight="1">
      <c r="A34" s="67"/>
    </row>
    <row r="35" spans="1:1" ht="18" customHeight="1">
      <c r="A35" s="80" t="s">
        <v>33</v>
      </c>
    </row>
    <row r="36" spans="1:1" ht="18" customHeight="1">
      <c r="A36" s="80" t="s">
        <v>34</v>
      </c>
    </row>
    <row r="37" spans="1:1" ht="18" customHeight="1">
      <c r="A37" s="80" t="s">
        <v>35</v>
      </c>
    </row>
    <row r="38" spans="1:1" ht="9.9499999999999993" customHeight="1">
      <c r="A38" s="67"/>
    </row>
    <row r="39" spans="1:1" ht="20.100000000000001" customHeight="1">
      <c r="A39" s="84" t="s">
        <v>36</v>
      </c>
    </row>
    <row r="40" spans="1:1" ht="9.9499999999999993" customHeight="1">
      <c r="A40" s="68"/>
    </row>
    <row r="41" spans="1:1" ht="18" customHeight="1">
      <c r="A41" s="81" t="s">
        <v>37</v>
      </c>
    </row>
    <row r="42" spans="1:1" ht="18" customHeight="1">
      <c r="A42" s="81" t="s">
        <v>38</v>
      </c>
    </row>
    <row r="43" spans="1:1" ht="18" customHeight="1">
      <c r="A43" s="81" t="s">
        <v>39</v>
      </c>
    </row>
    <row r="44" spans="1:1" ht="18" customHeight="1">
      <c r="A44" s="81" t="s">
        <v>40</v>
      </c>
    </row>
    <row r="45" spans="1:1" ht="18" customHeight="1">
      <c r="A45" s="80" t="s">
        <v>41</v>
      </c>
    </row>
    <row r="46" spans="1:1" ht="18" customHeight="1">
      <c r="A46" s="80" t="s">
        <v>42</v>
      </c>
    </row>
    <row r="47" spans="1:1" ht="18" customHeight="1">
      <c r="A47" s="80" t="s">
        <v>43</v>
      </c>
    </row>
    <row r="48" spans="1:1" ht="18" customHeight="1">
      <c r="A48" s="80" t="s">
        <v>44</v>
      </c>
    </row>
    <row r="49" spans="1:1" ht="18" customHeight="1">
      <c r="A49" s="80" t="s">
        <v>45</v>
      </c>
    </row>
    <row r="50" spans="1:1" ht="18" customHeight="1">
      <c r="A50" s="80" t="s">
        <v>46</v>
      </c>
    </row>
    <row r="51" spans="1:1" ht="18" customHeight="1">
      <c r="A51" s="80" t="s">
        <v>47</v>
      </c>
    </row>
    <row r="52" spans="1:1" ht="18" customHeight="1">
      <c r="A52" s="80"/>
    </row>
    <row r="53" spans="1:1" ht="18" customHeight="1">
      <c r="A53" s="82"/>
    </row>
    <row r="54" spans="1:1" ht="18" customHeight="1">
      <c r="A54" s="83" t="s">
        <v>48</v>
      </c>
    </row>
    <row r="55" spans="1:1" ht="18" customHeight="1"/>
    <row r="56" spans="1:1" ht="18" customHeight="1"/>
    <row r="57" spans="1:1" ht="18" customHeight="1"/>
    <row r="58" spans="1:1" ht="18" customHeight="1"/>
    <row r="59" spans="1:1" ht="18" customHeight="1"/>
    <row r="60" spans="1:1" ht="18" customHeight="1"/>
    <row r="61" spans="1:1" ht="18" customHeight="1"/>
    <row r="62" spans="1:1" ht="18" customHeight="1"/>
    <row r="63" spans="1:1" ht="18" customHeight="1"/>
    <row r="64" spans="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mergeCells count="1">
    <mergeCell ref="B1:C2"/>
  </mergeCells>
  <phoneticPr fontId="14"/>
  <printOptions horizontalCentered="1"/>
  <pageMargins left="0.70866141732283472" right="0.70866141732283472" top="0.74803149606299213" bottom="0.19685039370078741" header="0.31496062992125984" footer="0.31496062992125984"/>
  <pageSetup paperSize="9" scale="9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19"/>
  <sheetViews>
    <sheetView showGridLines="0" showRowColHeaders="0" zoomScaleNormal="100" zoomScaleSheetLayoutView="100" workbookViewId="0">
      <selection activeCell="B3" sqref="B3:D3"/>
    </sheetView>
  </sheetViews>
  <sheetFormatPr defaultColWidth="9" defaultRowHeight="18.75" customHeight="1"/>
  <cols>
    <col min="1" max="1" width="25.625" style="69" customWidth="1"/>
    <col min="2" max="7" width="5.125" style="69" customWidth="1"/>
    <col min="8" max="8" width="4.875" style="69" customWidth="1"/>
    <col min="9" max="9" width="5.375" style="69" customWidth="1"/>
    <col min="10" max="16384" width="9" style="69"/>
  </cols>
  <sheetData>
    <row r="1" spans="1:13" ht="18.75" customHeight="1">
      <c r="A1" s="69" t="s">
        <v>49</v>
      </c>
      <c r="L1" s="87"/>
      <c r="M1" s="87"/>
    </row>
    <row r="2" spans="1:13" ht="9.6" customHeight="1"/>
    <row r="3" spans="1:13" ht="18.75" customHeight="1">
      <c r="A3" s="2" t="s">
        <v>50</v>
      </c>
      <c r="B3" s="99"/>
      <c r="C3" s="100"/>
      <c r="D3" s="101"/>
      <c r="H3" s="70"/>
    </row>
    <row r="5" spans="1:13" ht="18.75" customHeight="1">
      <c r="A5" s="2" t="s">
        <v>51</v>
      </c>
      <c r="B5" s="102"/>
      <c r="C5" s="103"/>
      <c r="D5" s="103"/>
      <c r="E5" s="103"/>
      <c r="F5" s="103"/>
      <c r="G5" s="103"/>
      <c r="H5" s="103"/>
      <c r="I5" s="103"/>
      <c r="J5" s="103"/>
      <c r="K5" s="104"/>
    </row>
    <row r="7" spans="1:13" ht="18.75" customHeight="1">
      <c r="A7" s="69" t="s">
        <v>52</v>
      </c>
    </row>
    <row r="8" spans="1:13" ht="18.75" customHeight="1">
      <c r="A8" s="69" t="s">
        <v>53</v>
      </c>
    </row>
    <row r="9" spans="1:13" ht="18.75" customHeight="1">
      <c r="A9" s="2" t="s">
        <v>54</v>
      </c>
      <c r="B9" s="91"/>
      <c r="C9" s="92"/>
      <c r="D9" s="92"/>
      <c r="E9" s="92"/>
      <c r="F9" s="92"/>
      <c r="G9" s="93"/>
      <c r="H9" s="70"/>
    </row>
    <row r="11" spans="1:13" ht="18.75" customHeight="1">
      <c r="A11" s="71" t="s">
        <v>55</v>
      </c>
    </row>
    <row r="12" spans="1:13" ht="18.75" customHeight="1">
      <c r="A12" s="1" t="s">
        <v>56</v>
      </c>
      <c r="B12" s="88"/>
      <c r="C12" s="89"/>
      <c r="D12" s="72" t="s">
        <v>57</v>
      </c>
      <c r="E12" s="88"/>
      <c r="F12" s="90"/>
      <c r="G12" s="73"/>
    </row>
    <row r="13" spans="1:13" ht="37.5" customHeight="1">
      <c r="A13" s="2" t="s">
        <v>58</v>
      </c>
      <c r="B13" s="109"/>
      <c r="C13" s="109"/>
      <c r="D13" s="109"/>
      <c r="E13" s="109"/>
      <c r="F13" s="109"/>
      <c r="G13" s="109"/>
      <c r="H13" s="109"/>
      <c r="I13" s="109"/>
      <c r="J13" s="109"/>
    </row>
    <row r="14" spans="1:13" ht="37.5" customHeight="1">
      <c r="A14" s="2" t="s">
        <v>59</v>
      </c>
      <c r="B14" s="106"/>
      <c r="C14" s="105"/>
      <c r="D14" s="105"/>
      <c r="E14" s="105"/>
      <c r="F14" s="105"/>
      <c r="G14" s="105"/>
      <c r="H14" s="105"/>
      <c r="I14" s="105"/>
      <c r="J14" s="105"/>
    </row>
    <row r="15" spans="1:13" ht="18.75" customHeight="1">
      <c r="A15" s="2" t="s">
        <v>60</v>
      </c>
      <c r="B15" s="105"/>
      <c r="C15" s="105"/>
      <c r="D15" s="105"/>
      <c r="E15" s="105"/>
      <c r="F15" s="105"/>
      <c r="G15" s="105"/>
      <c r="H15" s="105"/>
      <c r="I15" s="105"/>
      <c r="J15" s="105"/>
    </row>
    <row r="16" spans="1:13" ht="18.75" customHeight="1">
      <c r="A16" s="2" t="s">
        <v>61</v>
      </c>
      <c r="B16" s="105"/>
      <c r="C16" s="105"/>
      <c r="D16" s="105"/>
      <c r="E16" s="105"/>
      <c r="F16" s="105"/>
      <c r="G16" s="105"/>
      <c r="H16" s="105"/>
      <c r="I16" s="105"/>
      <c r="J16" s="105"/>
    </row>
    <row r="17" spans="1:11" s="71" customFormat="1" ht="18.75" customHeight="1">
      <c r="A17" s="2" t="s">
        <v>62</v>
      </c>
      <c r="B17" s="107"/>
      <c r="C17" s="108"/>
      <c r="D17" s="75" t="s">
        <v>57</v>
      </c>
      <c r="E17" s="107"/>
      <c r="F17" s="108"/>
      <c r="G17" s="74" t="s">
        <v>57</v>
      </c>
      <c r="H17" s="107"/>
      <c r="I17" s="108"/>
    </row>
    <row r="18" spans="1:11" s="71" customFormat="1" ht="18.75" customHeight="1">
      <c r="A18" s="12" t="s">
        <v>63</v>
      </c>
      <c r="B18" s="76" t="s">
        <v>64</v>
      </c>
      <c r="C18" s="96"/>
      <c r="D18" s="97"/>
      <c r="E18" s="97"/>
      <c r="F18" s="98"/>
      <c r="G18" s="94"/>
      <c r="H18" s="94"/>
      <c r="I18" s="94"/>
      <c r="J18" s="94"/>
      <c r="K18" s="94"/>
    </row>
    <row r="19" spans="1:11" ht="18.75" customHeight="1">
      <c r="A19" s="77">
        <f>+LEN(C18)</f>
        <v>0</v>
      </c>
      <c r="B19" s="95" t="str">
        <f>+IF(OR(A19=13,C18="未登録",C18="免税事業者"),"","登録番号の桁数が間違っています")</f>
        <v>登録番号の桁数が間違っています</v>
      </c>
      <c r="C19" s="95"/>
      <c r="D19" s="95"/>
      <c r="E19" s="95"/>
      <c r="F19" s="95"/>
      <c r="G19" s="94"/>
      <c r="H19" s="94"/>
      <c r="I19" s="94"/>
      <c r="J19" s="94"/>
      <c r="K19" s="94"/>
    </row>
  </sheetData>
  <sheetProtection sheet="1" objects="1" scenarios="1"/>
  <mergeCells count="16">
    <mergeCell ref="L1:M1"/>
    <mergeCell ref="B12:C12"/>
    <mergeCell ref="E12:F12"/>
    <mergeCell ref="B9:G9"/>
    <mergeCell ref="G18:K19"/>
    <mergeCell ref="B19:F19"/>
    <mergeCell ref="C18:F18"/>
    <mergeCell ref="B3:D3"/>
    <mergeCell ref="B5:K5"/>
    <mergeCell ref="B16:J16"/>
    <mergeCell ref="B14:J14"/>
    <mergeCell ref="B15:J15"/>
    <mergeCell ref="B17:C17"/>
    <mergeCell ref="E17:F17"/>
    <mergeCell ref="H17:I17"/>
    <mergeCell ref="B13:J13"/>
  </mergeCells>
  <phoneticPr fontId="14"/>
  <dataValidations count="2">
    <dataValidation type="textLength" operator="equal" allowBlank="1" showInputMessage="1" showErrorMessage="1" sqref="B9:G9">
      <formula1>8</formula1>
    </dataValidation>
    <dataValidation allowBlank="1" showInputMessage="1" showErrorMessage="1" prompt="適格請求書発行事業者登録番号を入力してください。_x000a_消費税免税事業者の場合は「免税事業者」と入力してください。_x000a_課税事業者だが未登録の場合は「未登録」と入力してください。" sqref="C18:F18"/>
  </dataValidations>
  <hyperlinks>
    <hyperlink ref="L1:M1" location="目次!A1" display="目次へ戻る"/>
  </hyperlinks>
  <printOptions horizontalCentered="1"/>
  <pageMargins left="0.7" right="0.7" top="0.75" bottom="0.75" header="0.3" footer="0.3"/>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G111"/>
  <sheetViews>
    <sheetView showGridLines="0" showRowColHeaders="0" zoomScaleNormal="100" zoomScaleSheetLayoutView="100" workbookViewId="0">
      <selection activeCell="N2" sqref="N2:AG4"/>
    </sheetView>
  </sheetViews>
  <sheetFormatPr defaultColWidth="1.25" defaultRowHeight="11.25" customHeight="1"/>
  <cols>
    <col min="1" max="1" width="1.25" style="45"/>
    <col min="2" max="2" width="8.375" style="45" bestFit="1" customWidth="1"/>
    <col min="3" max="3" width="25.875" style="45" customWidth="1"/>
    <col min="4" max="4" width="5.875" style="45" customWidth="1"/>
    <col min="5" max="5" width="4" style="45" customWidth="1"/>
    <col min="6" max="6" width="8.375" style="45" customWidth="1"/>
    <col min="7" max="7" width="9.625" style="45" customWidth="1"/>
    <col min="8" max="8" width="13.125" style="45" customWidth="1"/>
    <col min="9" max="9" width="12" style="45" customWidth="1"/>
    <col min="10" max="10" width="1.25" style="45" customWidth="1"/>
    <col min="11" max="16384" width="1.25" style="45"/>
  </cols>
  <sheetData>
    <row r="1" spans="1:33" ht="22.5" customHeight="1" thickBot="1">
      <c r="A1" s="42"/>
      <c r="B1" s="43" t="s">
        <v>65</v>
      </c>
      <c r="C1" s="43" t="s">
        <v>66</v>
      </c>
      <c r="D1" s="43" t="s">
        <v>67</v>
      </c>
      <c r="E1" s="43" t="s">
        <v>68</v>
      </c>
      <c r="F1" s="44" t="s">
        <v>69</v>
      </c>
      <c r="G1" s="44" t="s">
        <v>70</v>
      </c>
      <c r="H1" s="44" t="s">
        <v>71</v>
      </c>
      <c r="I1" s="44" t="s">
        <v>72</v>
      </c>
      <c r="J1" s="42"/>
    </row>
    <row r="2" spans="1:33" ht="22.5" customHeight="1" thickTop="1">
      <c r="A2" s="42"/>
      <c r="B2" s="61"/>
      <c r="C2" s="63"/>
      <c r="D2" s="47"/>
      <c r="E2" s="53"/>
      <c r="F2" s="48"/>
      <c r="G2" s="49"/>
      <c r="H2" s="27">
        <f>+ROUND(F2*G2,0)</f>
        <v>0</v>
      </c>
      <c r="I2" s="29"/>
      <c r="J2" s="42"/>
      <c r="N2" s="110" t="s">
        <v>73</v>
      </c>
      <c r="O2" s="111"/>
      <c r="P2" s="111"/>
      <c r="Q2" s="111"/>
      <c r="R2" s="111"/>
      <c r="S2" s="111"/>
      <c r="T2" s="111"/>
      <c r="U2" s="111"/>
      <c r="V2" s="111"/>
      <c r="W2" s="111"/>
      <c r="X2" s="111"/>
      <c r="Y2" s="111"/>
      <c r="Z2" s="111"/>
      <c r="AA2" s="111"/>
      <c r="AB2" s="111"/>
      <c r="AC2" s="111"/>
      <c r="AD2" s="111"/>
      <c r="AE2" s="111"/>
      <c r="AF2" s="111"/>
      <c r="AG2" s="112"/>
    </row>
    <row r="3" spans="1:33" ht="22.5" customHeight="1">
      <c r="A3" s="42"/>
      <c r="B3" s="61"/>
      <c r="C3" s="46"/>
      <c r="D3" s="47"/>
      <c r="E3" s="53"/>
      <c r="F3" s="48"/>
      <c r="G3" s="49"/>
      <c r="H3" s="27">
        <f t="shared" ref="H3:H66" si="0">+ROUND(F3*G3,0)</f>
        <v>0</v>
      </c>
      <c r="I3" s="29"/>
      <c r="J3" s="42"/>
      <c r="N3" s="113"/>
      <c r="O3" s="114"/>
      <c r="P3" s="114"/>
      <c r="Q3" s="114"/>
      <c r="R3" s="114"/>
      <c r="S3" s="114"/>
      <c r="T3" s="114"/>
      <c r="U3" s="114"/>
      <c r="V3" s="114"/>
      <c r="W3" s="114"/>
      <c r="X3" s="114"/>
      <c r="Y3" s="114"/>
      <c r="Z3" s="114"/>
      <c r="AA3" s="114"/>
      <c r="AB3" s="114"/>
      <c r="AC3" s="114"/>
      <c r="AD3" s="114"/>
      <c r="AE3" s="114"/>
      <c r="AF3" s="114"/>
      <c r="AG3" s="115"/>
    </row>
    <row r="4" spans="1:33" ht="22.5" customHeight="1" thickBot="1">
      <c r="A4" s="42"/>
      <c r="B4" s="61"/>
      <c r="C4" s="46"/>
      <c r="D4" s="47"/>
      <c r="E4" s="53"/>
      <c r="F4" s="48"/>
      <c r="G4" s="49"/>
      <c r="H4" s="27">
        <f t="shared" si="0"/>
        <v>0</v>
      </c>
      <c r="I4" s="29"/>
      <c r="J4" s="42"/>
      <c r="N4" s="116"/>
      <c r="O4" s="117"/>
      <c r="P4" s="117"/>
      <c r="Q4" s="117"/>
      <c r="R4" s="117"/>
      <c r="S4" s="117"/>
      <c r="T4" s="117"/>
      <c r="U4" s="117"/>
      <c r="V4" s="117"/>
      <c r="W4" s="117"/>
      <c r="X4" s="117"/>
      <c r="Y4" s="117"/>
      <c r="Z4" s="117"/>
      <c r="AA4" s="117"/>
      <c r="AB4" s="117"/>
      <c r="AC4" s="117"/>
      <c r="AD4" s="117"/>
      <c r="AE4" s="117"/>
      <c r="AF4" s="117"/>
      <c r="AG4" s="118"/>
    </row>
    <row r="5" spans="1:33" ht="22.5" customHeight="1" thickTop="1">
      <c r="A5" s="42"/>
      <c r="B5" s="61"/>
      <c r="C5" s="46"/>
      <c r="D5" s="47"/>
      <c r="E5" s="53"/>
      <c r="F5" s="48"/>
      <c r="G5" s="49"/>
      <c r="H5" s="27">
        <f t="shared" si="0"/>
        <v>0</v>
      </c>
      <c r="I5" s="29"/>
      <c r="J5" s="42"/>
    </row>
    <row r="6" spans="1:33" ht="22.5" customHeight="1">
      <c r="A6" s="42"/>
      <c r="B6" s="61"/>
      <c r="C6" s="46"/>
      <c r="D6" s="47"/>
      <c r="E6" s="53"/>
      <c r="F6" s="48"/>
      <c r="G6" s="49"/>
      <c r="H6" s="27">
        <f t="shared" si="0"/>
        <v>0</v>
      </c>
      <c r="I6" s="29"/>
      <c r="J6" s="42"/>
    </row>
    <row r="7" spans="1:33" ht="22.5" customHeight="1">
      <c r="A7" s="42"/>
      <c r="B7" s="61"/>
      <c r="C7" s="46"/>
      <c r="D7" s="47"/>
      <c r="E7" s="53"/>
      <c r="F7" s="48"/>
      <c r="G7" s="49"/>
      <c r="H7" s="27">
        <f t="shared" si="0"/>
        <v>0</v>
      </c>
      <c r="I7" s="29"/>
      <c r="J7" s="42"/>
    </row>
    <row r="8" spans="1:33" ht="22.5" customHeight="1">
      <c r="A8" s="42"/>
      <c r="B8" s="61"/>
      <c r="C8" s="46"/>
      <c r="D8" s="47"/>
      <c r="E8" s="53"/>
      <c r="F8" s="48"/>
      <c r="G8" s="49"/>
      <c r="H8" s="27">
        <f t="shared" si="0"/>
        <v>0</v>
      </c>
      <c r="I8" s="29"/>
      <c r="J8" s="42"/>
    </row>
    <row r="9" spans="1:33" ht="22.5" customHeight="1">
      <c r="A9" s="42"/>
      <c r="B9" s="61"/>
      <c r="C9" s="46"/>
      <c r="D9" s="47"/>
      <c r="E9" s="53"/>
      <c r="F9" s="48"/>
      <c r="G9" s="49"/>
      <c r="H9" s="27">
        <f t="shared" si="0"/>
        <v>0</v>
      </c>
      <c r="I9" s="29"/>
      <c r="J9" s="42"/>
    </row>
    <row r="10" spans="1:33" ht="22.5" customHeight="1">
      <c r="A10" s="42"/>
      <c r="B10" s="61"/>
      <c r="C10" s="46"/>
      <c r="D10" s="47"/>
      <c r="E10" s="53"/>
      <c r="F10" s="48"/>
      <c r="G10" s="49"/>
      <c r="H10" s="27">
        <f t="shared" si="0"/>
        <v>0</v>
      </c>
      <c r="I10" s="29"/>
      <c r="J10" s="42"/>
    </row>
    <row r="11" spans="1:33" ht="22.5" customHeight="1">
      <c r="A11" s="42"/>
      <c r="B11" s="61"/>
      <c r="C11" s="46"/>
      <c r="D11" s="47"/>
      <c r="E11" s="53"/>
      <c r="F11" s="48"/>
      <c r="G11" s="49"/>
      <c r="H11" s="27">
        <f t="shared" si="0"/>
        <v>0</v>
      </c>
      <c r="I11" s="29"/>
      <c r="J11" s="42"/>
    </row>
    <row r="12" spans="1:33" ht="22.5" customHeight="1">
      <c r="A12" s="42"/>
      <c r="B12" s="61"/>
      <c r="C12" s="46"/>
      <c r="D12" s="47"/>
      <c r="E12" s="53"/>
      <c r="F12" s="48"/>
      <c r="G12" s="49"/>
      <c r="H12" s="27">
        <f t="shared" si="0"/>
        <v>0</v>
      </c>
      <c r="I12" s="29"/>
      <c r="J12" s="42"/>
    </row>
    <row r="13" spans="1:33" ht="22.5" customHeight="1">
      <c r="A13" s="42"/>
      <c r="B13" s="61"/>
      <c r="C13" s="46"/>
      <c r="D13" s="47"/>
      <c r="E13" s="53"/>
      <c r="F13" s="48"/>
      <c r="G13" s="49"/>
      <c r="H13" s="27">
        <f t="shared" si="0"/>
        <v>0</v>
      </c>
      <c r="I13" s="29"/>
      <c r="J13" s="42"/>
    </row>
    <row r="14" spans="1:33" ht="22.5" customHeight="1">
      <c r="A14" s="42"/>
      <c r="B14" s="61"/>
      <c r="C14" s="46"/>
      <c r="D14" s="47"/>
      <c r="E14" s="53"/>
      <c r="F14" s="48"/>
      <c r="G14" s="49"/>
      <c r="H14" s="27">
        <f t="shared" si="0"/>
        <v>0</v>
      </c>
      <c r="I14" s="29"/>
      <c r="J14" s="42"/>
    </row>
    <row r="15" spans="1:33" ht="22.5" customHeight="1">
      <c r="A15" s="42"/>
      <c r="B15" s="61"/>
      <c r="C15" s="46"/>
      <c r="D15" s="47"/>
      <c r="E15" s="53"/>
      <c r="F15" s="48"/>
      <c r="G15" s="49"/>
      <c r="H15" s="27">
        <f t="shared" si="0"/>
        <v>0</v>
      </c>
      <c r="I15" s="29"/>
      <c r="J15" s="42"/>
    </row>
    <row r="16" spans="1:33" ht="22.5" customHeight="1">
      <c r="A16" s="42"/>
      <c r="B16" s="61"/>
      <c r="C16" s="46"/>
      <c r="D16" s="47"/>
      <c r="E16" s="53"/>
      <c r="F16" s="48"/>
      <c r="G16" s="49"/>
      <c r="H16" s="27">
        <f t="shared" si="0"/>
        <v>0</v>
      </c>
      <c r="I16" s="29"/>
      <c r="J16" s="42"/>
    </row>
    <row r="17" spans="1:10" ht="22.5" customHeight="1">
      <c r="A17" s="42"/>
      <c r="B17" s="61"/>
      <c r="C17" s="46"/>
      <c r="D17" s="47"/>
      <c r="E17" s="53"/>
      <c r="F17" s="48"/>
      <c r="G17" s="49"/>
      <c r="H17" s="27">
        <f t="shared" si="0"/>
        <v>0</v>
      </c>
      <c r="I17" s="29"/>
      <c r="J17" s="42"/>
    </row>
    <row r="18" spans="1:10" ht="22.5" customHeight="1">
      <c r="A18" s="42"/>
      <c r="B18" s="61"/>
      <c r="C18" s="46"/>
      <c r="D18" s="47"/>
      <c r="E18" s="53"/>
      <c r="F18" s="48"/>
      <c r="G18" s="49"/>
      <c r="H18" s="27">
        <f t="shared" si="0"/>
        <v>0</v>
      </c>
      <c r="I18" s="29"/>
      <c r="J18" s="42"/>
    </row>
    <row r="19" spans="1:10" ht="22.5" customHeight="1">
      <c r="A19" s="42"/>
      <c r="B19" s="61"/>
      <c r="C19" s="46"/>
      <c r="D19" s="47"/>
      <c r="E19" s="53"/>
      <c r="F19" s="48"/>
      <c r="G19" s="49"/>
      <c r="H19" s="27">
        <f t="shared" si="0"/>
        <v>0</v>
      </c>
      <c r="I19" s="29"/>
      <c r="J19" s="42"/>
    </row>
    <row r="20" spans="1:10" ht="22.5" customHeight="1">
      <c r="A20" s="42"/>
      <c r="B20" s="61"/>
      <c r="C20" s="46"/>
      <c r="D20" s="47"/>
      <c r="E20" s="53"/>
      <c r="F20" s="48"/>
      <c r="G20" s="49"/>
      <c r="H20" s="27">
        <f t="shared" si="0"/>
        <v>0</v>
      </c>
      <c r="I20" s="29"/>
      <c r="J20" s="42"/>
    </row>
    <row r="21" spans="1:10" ht="22.5" customHeight="1">
      <c r="A21" s="42"/>
      <c r="B21" s="61"/>
      <c r="C21" s="46"/>
      <c r="D21" s="47"/>
      <c r="E21" s="53"/>
      <c r="F21" s="48"/>
      <c r="G21" s="49"/>
      <c r="H21" s="27">
        <f t="shared" si="0"/>
        <v>0</v>
      </c>
      <c r="I21" s="29"/>
      <c r="J21" s="42"/>
    </row>
    <row r="22" spans="1:10" ht="22.5" customHeight="1">
      <c r="A22" s="42"/>
      <c r="B22" s="61"/>
      <c r="C22" s="46"/>
      <c r="D22" s="47"/>
      <c r="E22" s="53"/>
      <c r="F22" s="48"/>
      <c r="G22" s="49"/>
      <c r="H22" s="27">
        <f t="shared" si="0"/>
        <v>0</v>
      </c>
      <c r="I22" s="29"/>
      <c r="J22" s="42"/>
    </row>
    <row r="23" spans="1:10" ht="22.5" customHeight="1">
      <c r="A23" s="42"/>
      <c r="B23" s="61"/>
      <c r="C23" s="46"/>
      <c r="D23" s="47"/>
      <c r="E23" s="53"/>
      <c r="F23" s="48"/>
      <c r="G23" s="49"/>
      <c r="H23" s="27">
        <f t="shared" si="0"/>
        <v>0</v>
      </c>
      <c r="I23" s="29"/>
      <c r="J23" s="42"/>
    </row>
    <row r="24" spans="1:10" ht="22.5" customHeight="1">
      <c r="A24" s="42"/>
      <c r="B24" s="61"/>
      <c r="C24" s="46"/>
      <c r="D24" s="47"/>
      <c r="E24" s="53"/>
      <c r="F24" s="48"/>
      <c r="G24" s="49"/>
      <c r="H24" s="27">
        <f t="shared" si="0"/>
        <v>0</v>
      </c>
      <c r="I24" s="29"/>
      <c r="J24" s="42"/>
    </row>
    <row r="25" spans="1:10" ht="22.5" customHeight="1">
      <c r="A25" s="42"/>
      <c r="B25" s="61"/>
      <c r="C25" s="46"/>
      <c r="D25" s="47"/>
      <c r="E25" s="53"/>
      <c r="F25" s="48"/>
      <c r="G25" s="49"/>
      <c r="H25" s="27">
        <f t="shared" si="0"/>
        <v>0</v>
      </c>
      <c r="I25" s="29"/>
      <c r="J25" s="42"/>
    </row>
    <row r="26" spans="1:10" ht="22.5" customHeight="1">
      <c r="A26" s="42"/>
      <c r="B26" s="61"/>
      <c r="C26" s="46"/>
      <c r="D26" s="47"/>
      <c r="E26" s="53"/>
      <c r="F26" s="48"/>
      <c r="G26" s="49"/>
      <c r="H26" s="27">
        <f t="shared" si="0"/>
        <v>0</v>
      </c>
      <c r="I26" s="29"/>
      <c r="J26" s="42"/>
    </row>
    <row r="27" spans="1:10" ht="22.5" customHeight="1">
      <c r="A27" s="42"/>
      <c r="B27" s="61"/>
      <c r="C27" s="46"/>
      <c r="D27" s="47"/>
      <c r="E27" s="53"/>
      <c r="F27" s="48"/>
      <c r="G27" s="49"/>
      <c r="H27" s="27">
        <f t="shared" si="0"/>
        <v>0</v>
      </c>
      <c r="I27" s="29"/>
      <c r="J27" s="42"/>
    </row>
    <row r="28" spans="1:10" ht="22.5" customHeight="1">
      <c r="A28" s="42"/>
      <c r="B28" s="61"/>
      <c r="C28" s="46"/>
      <c r="D28" s="47"/>
      <c r="E28" s="53"/>
      <c r="F28" s="48"/>
      <c r="G28" s="49"/>
      <c r="H28" s="27">
        <f t="shared" si="0"/>
        <v>0</v>
      </c>
      <c r="I28" s="29"/>
      <c r="J28" s="42"/>
    </row>
    <row r="29" spans="1:10" ht="22.5" customHeight="1">
      <c r="A29" s="42"/>
      <c r="B29" s="61"/>
      <c r="C29" s="46"/>
      <c r="D29" s="47"/>
      <c r="E29" s="53"/>
      <c r="F29" s="48"/>
      <c r="G29" s="49"/>
      <c r="H29" s="27">
        <f t="shared" si="0"/>
        <v>0</v>
      </c>
      <c r="I29" s="29"/>
      <c r="J29" s="42"/>
    </row>
    <row r="30" spans="1:10" ht="22.5" customHeight="1">
      <c r="A30" s="42"/>
      <c r="B30" s="61"/>
      <c r="C30" s="46"/>
      <c r="D30" s="47"/>
      <c r="E30" s="53"/>
      <c r="F30" s="48"/>
      <c r="G30" s="49"/>
      <c r="H30" s="27">
        <f t="shared" si="0"/>
        <v>0</v>
      </c>
      <c r="I30" s="29"/>
      <c r="J30" s="42"/>
    </row>
    <row r="31" spans="1:10" ht="22.5" customHeight="1">
      <c r="A31" s="42"/>
      <c r="B31" s="61"/>
      <c r="C31" s="46"/>
      <c r="D31" s="47"/>
      <c r="E31" s="53"/>
      <c r="F31" s="48"/>
      <c r="G31" s="49"/>
      <c r="H31" s="27">
        <f t="shared" si="0"/>
        <v>0</v>
      </c>
      <c r="I31" s="29"/>
      <c r="J31" s="42"/>
    </row>
    <row r="32" spans="1:10" ht="22.5" customHeight="1">
      <c r="A32" s="42"/>
      <c r="B32" s="61"/>
      <c r="C32" s="46"/>
      <c r="D32" s="47"/>
      <c r="E32" s="53"/>
      <c r="F32" s="48"/>
      <c r="G32" s="49"/>
      <c r="H32" s="27">
        <f t="shared" si="0"/>
        <v>0</v>
      </c>
      <c r="I32" s="29"/>
      <c r="J32" s="42"/>
    </row>
    <row r="33" spans="1:10" ht="22.5" customHeight="1">
      <c r="A33" s="42"/>
      <c r="B33" s="61"/>
      <c r="C33" s="46"/>
      <c r="D33" s="47"/>
      <c r="E33" s="53"/>
      <c r="F33" s="48"/>
      <c r="G33" s="49"/>
      <c r="H33" s="27">
        <f t="shared" si="0"/>
        <v>0</v>
      </c>
      <c r="I33" s="29"/>
      <c r="J33" s="42"/>
    </row>
    <row r="34" spans="1:10" ht="22.5" customHeight="1">
      <c r="A34" s="42"/>
      <c r="B34" s="61"/>
      <c r="C34" s="46"/>
      <c r="D34" s="47"/>
      <c r="E34" s="53"/>
      <c r="F34" s="48"/>
      <c r="G34" s="49"/>
      <c r="H34" s="27">
        <f t="shared" si="0"/>
        <v>0</v>
      </c>
      <c r="I34" s="29"/>
      <c r="J34" s="42"/>
    </row>
    <row r="35" spans="1:10" ht="22.5" customHeight="1">
      <c r="A35" s="42"/>
      <c r="B35" s="61"/>
      <c r="C35" s="46"/>
      <c r="D35" s="47"/>
      <c r="E35" s="53"/>
      <c r="F35" s="48"/>
      <c r="G35" s="49"/>
      <c r="H35" s="27">
        <f t="shared" si="0"/>
        <v>0</v>
      </c>
      <c r="I35" s="29"/>
      <c r="J35" s="42"/>
    </row>
    <row r="36" spans="1:10" ht="22.5" customHeight="1">
      <c r="A36" s="42"/>
      <c r="B36" s="61"/>
      <c r="C36" s="46"/>
      <c r="D36" s="47"/>
      <c r="E36" s="53"/>
      <c r="F36" s="48"/>
      <c r="G36" s="49"/>
      <c r="H36" s="27">
        <f t="shared" si="0"/>
        <v>0</v>
      </c>
      <c r="I36" s="29"/>
      <c r="J36" s="42"/>
    </row>
    <row r="37" spans="1:10" ht="22.5" customHeight="1">
      <c r="A37" s="42"/>
      <c r="B37" s="61"/>
      <c r="C37" s="46"/>
      <c r="D37" s="47"/>
      <c r="E37" s="53"/>
      <c r="F37" s="48"/>
      <c r="G37" s="49"/>
      <c r="H37" s="27">
        <f t="shared" si="0"/>
        <v>0</v>
      </c>
      <c r="I37" s="29"/>
      <c r="J37" s="42"/>
    </row>
    <row r="38" spans="1:10" ht="22.5" customHeight="1">
      <c r="A38" s="42"/>
      <c r="B38" s="61"/>
      <c r="C38" s="46"/>
      <c r="D38" s="47"/>
      <c r="E38" s="53"/>
      <c r="F38" s="48"/>
      <c r="G38" s="49"/>
      <c r="H38" s="27">
        <f t="shared" si="0"/>
        <v>0</v>
      </c>
      <c r="I38" s="29"/>
      <c r="J38" s="42"/>
    </row>
    <row r="39" spans="1:10" ht="22.5" customHeight="1">
      <c r="A39" s="42"/>
      <c r="B39" s="61"/>
      <c r="C39" s="46"/>
      <c r="D39" s="47"/>
      <c r="E39" s="53"/>
      <c r="F39" s="48"/>
      <c r="G39" s="49"/>
      <c r="H39" s="27">
        <f t="shared" si="0"/>
        <v>0</v>
      </c>
      <c r="I39" s="29"/>
      <c r="J39" s="42"/>
    </row>
    <row r="40" spans="1:10" ht="22.5" customHeight="1">
      <c r="A40" s="42"/>
      <c r="B40" s="61"/>
      <c r="C40" s="46"/>
      <c r="D40" s="47"/>
      <c r="E40" s="53"/>
      <c r="F40" s="48"/>
      <c r="G40" s="49"/>
      <c r="H40" s="27">
        <f t="shared" si="0"/>
        <v>0</v>
      </c>
      <c r="I40" s="29"/>
      <c r="J40" s="42"/>
    </row>
    <row r="41" spans="1:10" ht="22.5" customHeight="1">
      <c r="A41" s="42"/>
      <c r="B41" s="61"/>
      <c r="C41" s="46"/>
      <c r="D41" s="47"/>
      <c r="E41" s="53"/>
      <c r="F41" s="48"/>
      <c r="G41" s="49"/>
      <c r="H41" s="27">
        <f t="shared" si="0"/>
        <v>0</v>
      </c>
      <c r="I41" s="29"/>
      <c r="J41" s="42"/>
    </row>
    <row r="42" spans="1:10" ht="22.5" customHeight="1">
      <c r="A42" s="42"/>
      <c r="B42" s="61"/>
      <c r="C42" s="46"/>
      <c r="D42" s="47"/>
      <c r="E42" s="53"/>
      <c r="F42" s="48"/>
      <c r="G42" s="49"/>
      <c r="H42" s="27">
        <f t="shared" si="0"/>
        <v>0</v>
      </c>
      <c r="I42" s="29"/>
      <c r="J42" s="42"/>
    </row>
    <row r="43" spans="1:10" ht="22.5" customHeight="1">
      <c r="A43" s="42"/>
      <c r="B43" s="61"/>
      <c r="C43" s="46"/>
      <c r="D43" s="47"/>
      <c r="E43" s="53"/>
      <c r="F43" s="48"/>
      <c r="G43" s="49"/>
      <c r="H43" s="27">
        <f t="shared" si="0"/>
        <v>0</v>
      </c>
      <c r="I43" s="29"/>
      <c r="J43" s="42"/>
    </row>
    <row r="44" spans="1:10" ht="22.5" customHeight="1">
      <c r="A44" s="42"/>
      <c r="B44" s="61"/>
      <c r="C44" s="46"/>
      <c r="D44" s="47"/>
      <c r="E44" s="53"/>
      <c r="F44" s="48"/>
      <c r="G44" s="49"/>
      <c r="H44" s="27">
        <f t="shared" si="0"/>
        <v>0</v>
      </c>
      <c r="I44" s="29"/>
      <c r="J44" s="42"/>
    </row>
    <row r="45" spans="1:10" ht="22.5" customHeight="1">
      <c r="A45" s="42"/>
      <c r="B45" s="61"/>
      <c r="C45" s="46"/>
      <c r="D45" s="47"/>
      <c r="E45" s="53"/>
      <c r="F45" s="48"/>
      <c r="G45" s="49"/>
      <c r="H45" s="27">
        <f t="shared" si="0"/>
        <v>0</v>
      </c>
      <c r="I45" s="29"/>
      <c r="J45" s="42"/>
    </row>
    <row r="46" spans="1:10" ht="22.5" customHeight="1">
      <c r="A46" s="42"/>
      <c r="B46" s="61"/>
      <c r="C46" s="46"/>
      <c r="D46" s="47"/>
      <c r="E46" s="53"/>
      <c r="F46" s="48"/>
      <c r="G46" s="49"/>
      <c r="H46" s="27">
        <f t="shared" si="0"/>
        <v>0</v>
      </c>
      <c r="I46" s="29"/>
      <c r="J46" s="42"/>
    </row>
    <row r="47" spans="1:10" ht="22.5" customHeight="1">
      <c r="A47" s="42"/>
      <c r="B47" s="61"/>
      <c r="C47" s="46"/>
      <c r="D47" s="47"/>
      <c r="E47" s="53"/>
      <c r="F47" s="48"/>
      <c r="G47" s="49"/>
      <c r="H47" s="27">
        <f t="shared" si="0"/>
        <v>0</v>
      </c>
      <c r="I47" s="29"/>
      <c r="J47" s="42"/>
    </row>
    <row r="48" spans="1:10" ht="22.5" customHeight="1">
      <c r="A48" s="42"/>
      <c r="B48" s="61"/>
      <c r="C48" s="46"/>
      <c r="D48" s="47"/>
      <c r="E48" s="53"/>
      <c r="F48" s="48"/>
      <c r="G48" s="49"/>
      <c r="H48" s="27">
        <f t="shared" si="0"/>
        <v>0</v>
      </c>
      <c r="I48" s="29"/>
      <c r="J48" s="42"/>
    </row>
    <row r="49" spans="1:10" ht="22.5" customHeight="1">
      <c r="A49" s="42"/>
      <c r="B49" s="61"/>
      <c r="C49" s="46"/>
      <c r="D49" s="47"/>
      <c r="E49" s="53"/>
      <c r="F49" s="48"/>
      <c r="G49" s="49"/>
      <c r="H49" s="27">
        <f t="shared" si="0"/>
        <v>0</v>
      </c>
      <c r="I49" s="29"/>
      <c r="J49" s="42"/>
    </row>
    <row r="50" spans="1:10" ht="22.5" customHeight="1">
      <c r="A50" s="42"/>
      <c r="B50" s="61"/>
      <c r="C50" s="46"/>
      <c r="D50" s="47"/>
      <c r="E50" s="53"/>
      <c r="F50" s="48"/>
      <c r="G50" s="49"/>
      <c r="H50" s="27">
        <f t="shared" si="0"/>
        <v>0</v>
      </c>
      <c r="I50" s="29"/>
      <c r="J50" s="42"/>
    </row>
    <row r="51" spans="1:10" ht="22.5" customHeight="1">
      <c r="A51" s="42"/>
      <c r="B51" s="61"/>
      <c r="C51" s="46"/>
      <c r="D51" s="47"/>
      <c r="E51" s="53"/>
      <c r="F51" s="48"/>
      <c r="G51" s="49"/>
      <c r="H51" s="27">
        <f t="shared" si="0"/>
        <v>0</v>
      </c>
      <c r="I51" s="29"/>
      <c r="J51" s="42"/>
    </row>
    <row r="52" spans="1:10" ht="22.5" customHeight="1">
      <c r="A52" s="42"/>
      <c r="B52" s="61"/>
      <c r="C52" s="46"/>
      <c r="D52" s="47"/>
      <c r="E52" s="53"/>
      <c r="F52" s="48"/>
      <c r="G52" s="49"/>
      <c r="H52" s="27">
        <f t="shared" si="0"/>
        <v>0</v>
      </c>
      <c r="I52" s="29"/>
      <c r="J52" s="42"/>
    </row>
    <row r="53" spans="1:10" ht="22.5" customHeight="1">
      <c r="A53" s="42"/>
      <c r="B53" s="61"/>
      <c r="C53" s="46"/>
      <c r="D53" s="47"/>
      <c r="E53" s="53"/>
      <c r="F53" s="48"/>
      <c r="G53" s="49"/>
      <c r="H53" s="27">
        <f t="shared" si="0"/>
        <v>0</v>
      </c>
      <c r="I53" s="29"/>
      <c r="J53" s="42"/>
    </row>
    <row r="54" spans="1:10" ht="22.5" customHeight="1">
      <c r="A54" s="42"/>
      <c r="B54" s="61"/>
      <c r="C54" s="46"/>
      <c r="D54" s="47"/>
      <c r="E54" s="53"/>
      <c r="F54" s="48"/>
      <c r="G54" s="49"/>
      <c r="H54" s="27">
        <f t="shared" si="0"/>
        <v>0</v>
      </c>
      <c r="I54" s="29"/>
      <c r="J54" s="42"/>
    </row>
    <row r="55" spans="1:10" ht="22.5" customHeight="1">
      <c r="A55" s="42"/>
      <c r="B55" s="61"/>
      <c r="C55" s="46"/>
      <c r="D55" s="47"/>
      <c r="E55" s="53"/>
      <c r="F55" s="48"/>
      <c r="G55" s="49"/>
      <c r="H55" s="27">
        <f t="shared" si="0"/>
        <v>0</v>
      </c>
      <c r="I55" s="29"/>
      <c r="J55" s="42"/>
    </row>
    <row r="56" spans="1:10" ht="22.5" customHeight="1">
      <c r="A56" s="42"/>
      <c r="B56" s="61"/>
      <c r="C56" s="46"/>
      <c r="D56" s="47"/>
      <c r="E56" s="53"/>
      <c r="F56" s="48"/>
      <c r="G56" s="49"/>
      <c r="H56" s="27">
        <f t="shared" si="0"/>
        <v>0</v>
      </c>
      <c r="I56" s="29"/>
      <c r="J56" s="42"/>
    </row>
    <row r="57" spans="1:10" ht="22.5" customHeight="1">
      <c r="A57" s="42"/>
      <c r="B57" s="61"/>
      <c r="C57" s="46"/>
      <c r="D57" s="47"/>
      <c r="E57" s="53"/>
      <c r="F57" s="48"/>
      <c r="G57" s="49"/>
      <c r="H57" s="27">
        <f t="shared" si="0"/>
        <v>0</v>
      </c>
      <c r="I57" s="29"/>
      <c r="J57" s="42"/>
    </row>
    <row r="58" spans="1:10" ht="22.5" customHeight="1">
      <c r="A58" s="42"/>
      <c r="B58" s="61"/>
      <c r="C58" s="46"/>
      <c r="D58" s="47"/>
      <c r="E58" s="53"/>
      <c r="F58" s="48"/>
      <c r="G58" s="49"/>
      <c r="H58" s="27">
        <f t="shared" si="0"/>
        <v>0</v>
      </c>
      <c r="I58" s="29"/>
      <c r="J58" s="42"/>
    </row>
    <row r="59" spans="1:10" ht="22.5" customHeight="1">
      <c r="A59" s="42"/>
      <c r="B59" s="61"/>
      <c r="C59" s="46"/>
      <c r="D59" s="47"/>
      <c r="E59" s="53"/>
      <c r="F59" s="48"/>
      <c r="G59" s="49"/>
      <c r="H59" s="27">
        <f t="shared" si="0"/>
        <v>0</v>
      </c>
      <c r="I59" s="29"/>
      <c r="J59" s="42"/>
    </row>
    <row r="60" spans="1:10" ht="22.5" customHeight="1">
      <c r="A60" s="42"/>
      <c r="B60" s="61"/>
      <c r="C60" s="46"/>
      <c r="D60" s="47"/>
      <c r="E60" s="53"/>
      <c r="F60" s="48"/>
      <c r="G60" s="49"/>
      <c r="H60" s="27">
        <f t="shared" si="0"/>
        <v>0</v>
      </c>
      <c r="I60" s="29"/>
      <c r="J60" s="42"/>
    </row>
    <row r="61" spans="1:10" ht="22.5" customHeight="1">
      <c r="A61" s="42"/>
      <c r="B61" s="61"/>
      <c r="C61" s="46"/>
      <c r="D61" s="47"/>
      <c r="E61" s="53"/>
      <c r="F61" s="48"/>
      <c r="G61" s="49"/>
      <c r="H61" s="27">
        <f t="shared" si="0"/>
        <v>0</v>
      </c>
      <c r="I61" s="29"/>
      <c r="J61" s="42"/>
    </row>
    <row r="62" spans="1:10" ht="22.5" customHeight="1">
      <c r="A62" s="42"/>
      <c r="B62" s="61"/>
      <c r="C62" s="46"/>
      <c r="D62" s="47"/>
      <c r="E62" s="53"/>
      <c r="F62" s="48"/>
      <c r="G62" s="49"/>
      <c r="H62" s="27">
        <f t="shared" si="0"/>
        <v>0</v>
      </c>
      <c r="I62" s="29"/>
      <c r="J62" s="42"/>
    </row>
    <row r="63" spans="1:10" ht="22.5" customHeight="1">
      <c r="A63" s="42"/>
      <c r="B63" s="61"/>
      <c r="C63" s="46"/>
      <c r="D63" s="47"/>
      <c r="E63" s="53"/>
      <c r="F63" s="48"/>
      <c r="G63" s="49"/>
      <c r="H63" s="27">
        <f t="shared" si="0"/>
        <v>0</v>
      </c>
      <c r="I63" s="29"/>
      <c r="J63" s="42"/>
    </row>
    <row r="64" spans="1:10" ht="22.5" customHeight="1">
      <c r="A64" s="42"/>
      <c r="B64" s="61"/>
      <c r="C64" s="46"/>
      <c r="D64" s="47"/>
      <c r="E64" s="53"/>
      <c r="F64" s="48"/>
      <c r="G64" s="49"/>
      <c r="H64" s="27">
        <f t="shared" si="0"/>
        <v>0</v>
      </c>
      <c r="I64" s="29"/>
      <c r="J64" s="42"/>
    </row>
    <row r="65" spans="1:10" ht="22.5" customHeight="1">
      <c r="A65" s="42"/>
      <c r="B65" s="61"/>
      <c r="C65" s="46"/>
      <c r="D65" s="47"/>
      <c r="E65" s="53"/>
      <c r="F65" s="48"/>
      <c r="G65" s="49"/>
      <c r="H65" s="27">
        <f t="shared" si="0"/>
        <v>0</v>
      </c>
      <c r="I65" s="29"/>
      <c r="J65" s="42"/>
    </row>
    <row r="66" spans="1:10" ht="22.5" customHeight="1">
      <c r="A66" s="42"/>
      <c r="B66" s="61"/>
      <c r="C66" s="46"/>
      <c r="D66" s="47"/>
      <c r="E66" s="53"/>
      <c r="F66" s="48"/>
      <c r="G66" s="49"/>
      <c r="H66" s="27">
        <f t="shared" si="0"/>
        <v>0</v>
      </c>
      <c r="I66" s="29"/>
      <c r="J66" s="42"/>
    </row>
    <row r="67" spans="1:10" ht="22.5" customHeight="1">
      <c r="A67" s="42"/>
      <c r="B67" s="61"/>
      <c r="C67" s="46"/>
      <c r="D67" s="47"/>
      <c r="E67" s="53"/>
      <c r="F67" s="48"/>
      <c r="G67" s="49"/>
      <c r="H67" s="27">
        <f t="shared" ref="H67:H109" si="1">+ROUND(F67*G67,0)</f>
        <v>0</v>
      </c>
      <c r="I67" s="29"/>
      <c r="J67" s="42"/>
    </row>
    <row r="68" spans="1:10" ht="22.5" customHeight="1">
      <c r="A68" s="42"/>
      <c r="B68" s="61"/>
      <c r="C68" s="46"/>
      <c r="D68" s="47"/>
      <c r="E68" s="53"/>
      <c r="F68" s="48"/>
      <c r="G68" s="49"/>
      <c r="H68" s="27">
        <f t="shared" si="1"/>
        <v>0</v>
      </c>
      <c r="I68" s="29"/>
      <c r="J68" s="42"/>
    </row>
    <row r="69" spans="1:10" ht="22.5" customHeight="1">
      <c r="A69" s="42"/>
      <c r="B69" s="61"/>
      <c r="C69" s="46"/>
      <c r="D69" s="47"/>
      <c r="E69" s="53"/>
      <c r="F69" s="48"/>
      <c r="G69" s="49"/>
      <c r="H69" s="27">
        <f t="shared" si="1"/>
        <v>0</v>
      </c>
      <c r="I69" s="29"/>
      <c r="J69" s="42"/>
    </row>
    <row r="70" spans="1:10" ht="22.5" customHeight="1">
      <c r="A70" s="42"/>
      <c r="B70" s="61"/>
      <c r="C70" s="46"/>
      <c r="D70" s="47"/>
      <c r="E70" s="53"/>
      <c r="F70" s="48"/>
      <c r="G70" s="49"/>
      <c r="H70" s="27">
        <f t="shared" si="1"/>
        <v>0</v>
      </c>
      <c r="I70" s="29"/>
      <c r="J70" s="42"/>
    </row>
    <row r="71" spans="1:10" ht="22.5" customHeight="1">
      <c r="A71" s="42"/>
      <c r="B71" s="61"/>
      <c r="C71" s="46"/>
      <c r="D71" s="47"/>
      <c r="E71" s="53"/>
      <c r="F71" s="48"/>
      <c r="G71" s="49"/>
      <c r="H71" s="27">
        <f t="shared" si="1"/>
        <v>0</v>
      </c>
      <c r="I71" s="29"/>
      <c r="J71" s="42"/>
    </row>
    <row r="72" spans="1:10" ht="22.5" customHeight="1">
      <c r="A72" s="42"/>
      <c r="B72" s="61"/>
      <c r="C72" s="46"/>
      <c r="D72" s="47"/>
      <c r="E72" s="53"/>
      <c r="F72" s="48"/>
      <c r="G72" s="49"/>
      <c r="H72" s="27">
        <f t="shared" si="1"/>
        <v>0</v>
      </c>
      <c r="I72" s="29"/>
      <c r="J72" s="42"/>
    </row>
    <row r="73" spans="1:10" ht="22.5" customHeight="1">
      <c r="A73" s="42"/>
      <c r="B73" s="61"/>
      <c r="C73" s="46"/>
      <c r="D73" s="47"/>
      <c r="E73" s="53"/>
      <c r="F73" s="48"/>
      <c r="G73" s="49"/>
      <c r="H73" s="27">
        <f t="shared" si="1"/>
        <v>0</v>
      </c>
      <c r="I73" s="29"/>
      <c r="J73" s="42"/>
    </row>
    <row r="74" spans="1:10" ht="22.5" customHeight="1">
      <c r="A74" s="42"/>
      <c r="B74" s="61"/>
      <c r="C74" s="46"/>
      <c r="D74" s="47"/>
      <c r="E74" s="53"/>
      <c r="F74" s="48"/>
      <c r="G74" s="49"/>
      <c r="H74" s="27">
        <f t="shared" si="1"/>
        <v>0</v>
      </c>
      <c r="I74" s="29"/>
      <c r="J74" s="42"/>
    </row>
    <row r="75" spans="1:10" ht="22.5" customHeight="1">
      <c r="A75" s="42"/>
      <c r="B75" s="61"/>
      <c r="C75" s="46"/>
      <c r="D75" s="47"/>
      <c r="E75" s="53"/>
      <c r="F75" s="48"/>
      <c r="G75" s="49"/>
      <c r="H75" s="27">
        <f t="shared" si="1"/>
        <v>0</v>
      </c>
      <c r="I75" s="29"/>
      <c r="J75" s="42"/>
    </row>
    <row r="76" spans="1:10" ht="22.5" customHeight="1">
      <c r="A76" s="42"/>
      <c r="B76" s="61"/>
      <c r="C76" s="46"/>
      <c r="D76" s="47"/>
      <c r="E76" s="53"/>
      <c r="F76" s="48"/>
      <c r="G76" s="49"/>
      <c r="H76" s="27">
        <f t="shared" si="1"/>
        <v>0</v>
      </c>
      <c r="I76" s="29"/>
      <c r="J76" s="42"/>
    </row>
    <row r="77" spans="1:10" ht="22.5" customHeight="1">
      <c r="A77" s="42"/>
      <c r="B77" s="61"/>
      <c r="C77" s="46"/>
      <c r="D77" s="47"/>
      <c r="E77" s="53"/>
      <c r="F77" s="48"/>
      <c r="G77" s="49"/>
      <c r="H77" s="27">
        <f t="shared" si="1"/>
        <v>0</v>
      </c>
      <c r="I77" s="29"/>
      <c r="J77" s="42"/>
    </row>
    <row r="78" spans="1:10" ht="22.5" customHeight="1">
      <c r="A78" s="42"/>
      <c r="B78" s="61"/>
      <c r="C78" s="46"/>
      <c r="D78" s="47"/>
      <c r="E78" s="53"/>
      <c r="F78" s="48"/>
      <c r="G78" s="49"/>
      <c r="H78" s="27">
        <f t="shared" si="1"/>
        <v>0</v>
      </c>
      <c r="I78" s="29"/>
      <c r="J78" s="42"/>
    </row>
    <row r="79" spans="1:10" ht="22.5" customHeight="1">
      <c r="A79" s="42"/>
      <c r="B79" s="61"/>
      <c r="C79" s="46"/>
      <c r="D79" s="47"/>
      <c r="E79" s="53"/>
      <c r="F79" s="48"/>
      <c r="G79" s="49"/>
      <c r="H79" s="27">
        <f t="shared" si="1"/>
        <v>0</v>
      </c>
      <c r="I79" s="29"/>
      <c r="J79" s="42"/>
    </row>
    <row r="80" spans="1:10" ht="22.5" customHeight="1">
      <c r="A80" s="42"/>
      <c r="B80" s="61"/>
      <c r="C80" s="46"/>
      <c r="D80" s="47"/>
      <c r="E80" s="53"/>
      <c r="F80" s="48"/>
      <c r="G80" s="49"/>
      <c r="H80" s="27">
        <f t="shared" si="1"/>
        <v>0</v>
      </c>
      <c r="I80" s="29"/>
      <c r="J80" s="42"/>
    </row>
    <row r="81" spans="1:10" ht="22.5" customHeight="1">
      <c r="A81" s="42"/>
      <c r="B81" s="61"/>
      <c r="C81" s="46"/>
      <c r="D81" s="47"/>
      <c r="E81" s="53"/>
      <c r="F81" s="48"/>
      <c r="G81" s="49"/>
      <c r="H81" s="27">
        <f t="shared" si="1"/>
        <v>0</v>
      </c>
      <c r="I81" s="29"/>
      <c r="J81" s="42"/>
    </row>
    <row r="82" spans="1:10" ht="22.5" customHeight="1">
      <c r="A82" s="42"/>
      <c r="B82" s="61"/>
      <c r="C82" s="46"/>
      <c r="D82" s="47"/>
      <c r="E82" s="53"/>
      <c r="F82" s="48"/>
      <c r="G82" s="49"/>
      <c r="H82" s="27">
        <f t="shared" si="1"/>
        <v>0</v>
      </c>
      <c r="I82" s="29"/>
      <c r="J82" s="42"/>
    </row>
    <row r="83" spans="1:10" ht="22.5" customHeight="1">
      <c r="A83" s="42"/>
      <c r="B83" s="61"/>
      <c r="C83" s="46"/>
      <c r="D83" s="47"/>
      <c r="E83" s="53"/>
      <c r="F83" s="48"/>
      <c r="G83" s="49"/>
      <c r="H83" s="27">
        <f t="shared" si="1"/>
        <v>0</v>
      </c>
      <c r="I83" s="29"/>
      <c r="J83" s="42"/>
    </row>
    <row r="84" spans="1:10" ht="22.5" customHeight="1">
      <c r="A84" s="42"/>
      <c r="B84" s="61"/>
      <c r="C84" s="46"/>
      <c r="D84" s="47"/>
      <c r="E84" s="53"/>
      <c r="F84" s="48"/>
      <c r="G84" s="49"/>
      <c r="H84" s="27">
        <f t="shared" si="1"/>
        <v>0</v>
      </c>
      <c r="I84" s="29"/>
      <c r="J84" s="42"/>
    </row>
    <row r="85" spans="1:10" ht="22.5" customHeight="1">
      <c r="A85" s="42"/>
      <c r="B85" s="61"/>
      <c r="C85" s="46"/>
      <c r="D85" s="47"/>
      <c r="E85" s="53"/>
      <c r="F85" s="48"/>
      <c r="G85" s="49"/>
      <c r="H85" s="27">
        <f t="shared" si="1"/>
        <v>0</v>
      </c>
      <c r="I85" s="29"/>
      <c r="J85" s="42"/>
    </row>
    <row r="86" spans="1:10" ht="22.5" customHeight="1">
      <c r="A86" s="42"/>
      <c r="B86" s="61"/>
      <c r="C86" s="46"/>
      <c r="D86" s="47"/>
      <c r="E86" s="53"/>
      <c r="F86" s="48"/>
      <c r="G86" s="49"/>
      <c r="H86" s="27">
        <f t="shared" si="1"/>
        <v>0</v>
      </c>
      <c r="I86" s="29"/>
      <c r="J86" s="42"/>
    </row>
    <row r="87" spans="1:10" ht="22.5" customHeight="1">
      <c r="A87" s="42"/>
      <c r="B87" s="61"/>
      <c r="C87" s="46"/>
      <c r="D87" s="47"/>
      <c r="E87" s="53"/>
      <c r="F87" s="48"/>
      <c r="G87" s="49"/>
      <c r="H87" s="27">
        <f t="shared" si="1"/>
        <v>0</v>
      </c>
      <c r="I87" s="29"/>
      <c r="J87" s="42"/>
    </row>
    <row r="88" spans="1:10" ht="22.5" customHeight="1">
      <c r="A88" s="42"/>
      <c r="B88" s="61"/>
      <c r="C88" s="46"/>
      <c r="D88" s="47"/>
      <c r="E88" s="53"/>
      <c r="F88" s="48"/>
      <c r="G88" s="49"/>
      <c r="H88" s="27">
        <f t="shared" si="1"/>
        <v>0</v>
      </c>
      <c r="I88" s="29"/>
      <c r="J88" s="42"/>
    </row>
    <row r="89" spans="1:10" ht="22.5" customHeight="1">
      <c r="A89" s="42"/>
      <c r="B89" s="61"/>
      <c r="C89" s="46"/>
      <c r="D89" s="47"/>
      <c r="E89" s="53"/>
      <c r="F89" s="48"/>
      <c r="G89" s="49"/>
      <c r="H89" s="27">
        <f t="shared" si="1"/>
        <v>0</v>
      </c>
      <c r="I89" s="29"/>
      <c r="J89" s="42"/>
    </row>
    <row r="90" spans="1:10" ht="22.5" customHeight="1">
      <c r="A90" s="42"/>
      <c r="B90" s="61"/>
      <c r="C90" s="46"/>
      <c r="D90" s="47"/>
      <c r="E90" s="53"/>
      <c r="F90" s="48"/>
      <c r="G90" s="49"/>
      <c r="H90" s="27">
        <f t="shared" si="1"/>
        <v>0</v>
      </c>
      <c r="I90" s="29"/>
      <c r="J90" s="42"/>
    </row>
    <row r="91" spans="1:10" ht="22.5" customHeight="1">
      <c r="A91" s="42"/>
      <c r="B91" s="61"/>
      <c r="C91" s="46"/>
      <c r="D91" s="47"/>
      <c r="E91" s="53"/>
      <c r="F91" s="48"/>
      <c r="G91" s="49"/>
      <c r="H91" s="27">
        <f t="shared" si="1"/>
        <v>0</v>
      </c>
      <c r="I91" s="29"/>
      <c r="J91" s="42"/>
    </row>
    <row r="92" spans="1:10" ht="22.5" customHeight="1">
      <c r="A92" s="42"/>
      <c r="B92" s="61"/>
      <c r="C92" s="46"/>
      <c r="D92" s="47"/>
      <c r="E92" s="53"/>
      <c r="F92" s="48"/>
      <c r="G92" s="49"/>
      <c r="H92" s="27">
        <f t="shared" si="1"/>
        <v>0</v>
      </c>
      <c r="I92" s="29"/>
      <c r="J92" s="42"/>
    </row>
    <row r="93" spans="1:10" ht="22.5" customHeight="1">
      <c r="A93" s="42"/>
      <c r="B93" s="61"/>
      <c r="C93" s="46"/>
      <c r="D93" s="47"/>
      <c r="E93" s="53"/>
      <c r="F93" s="48"/>
      <c r="G93" s="49"/>
      <c r="H93" s="27">
        <f t="shared" si="1"/>
        <v>0</v>
      </c>
      <c r="I93" s="29"/>
      <c r="J93" s="42"/>
    </row>
    <row r="94" spans="1:10" ht="22.5" customHeight="1">
      <c r="A94" s="42"/>
      <c r="B94" s="61"/>
      <c r="C94" s="46"/>
      <c r="D94" s="47"/>
      <c r="E94" s="53"/>
      <c r="F94" s="48"/>
      <c r="G94" s="49"/>
      <c r="H94" s="27">
        <f t="shared" si="1"/>
        <v>0</v>
      </c>
      <c r="I94" s="29"/>
      <c r="J94" s="42"/>
    </row>
    <row r="95" spans="1:10" ht="22.5" customHeight="1">
      <c r="A95" s="42"/>
      <c r="B95" s="61"/>
      <c r="C95" s="46"/>
      <c r="D95" s="47"/>
      <c r="E95" s="53"/>
      <c r="F95" s="48"/>
      <c r="G95" s="49"/>
      <c r="H95" s="27">
        <f t="shared" si="1"/>
        <v>0</v>
      </c>
      <c r="I95" s="29"/>
      <c r="J95" s="42"/>
    </row>
    <row r="96" spans="1:10" ht="22.5" customHeight="1">
      <c r="A96" s="42"/>
      <c r="B96" s="61"/>
      <c r="C96" s="46"/>
      <c r="D96" s="47"/>
      <c r="E96" s="53"/>
      <c r="F96" s="48"/>
      <c r="G96" s="49"/>
      <c r="H96" s="27">
        <f t="shared" si="1"/>
        <v>0</v>
      </c>
      <c r="I96" s="29"/>
      <c r="J96" s="42"/>
    </row>
    <row r="97" spans="1:10" ht="22.5" customHeight="1">
      <c r="A97" s="42"/>
      <c r="B97" s="61"/>
      <c r="C97" s="46"/>
      <c r="D97" s="47"/>
      <c r="E97" s="53"/>
      <c r="F97" s="48"/>
      <c r="G97" s="49"/>
      <c r="H97" s="27">
        <f t="shared" si="1"/>
        <v>0</v>
      </c>
      <c r="I97" s="29"/>
      <c r="J97" s="42"/>
    </row>
    <row r="98" spans="1:10" ht="22.5" customHeight="1">
      <c r="A98" s="42"/>
      <c r="B98" s="61"/>
      <c r="C98" s="46"/>
      <c r="D98" s="47"/>
      <c r="E98" s="53"/>
      <c r="F98" s="48"/>
      <c r="G98" s="49"/>
      <c r="H98" s="27">
        <f t="shared" si="1"/>
        <v>0</v>
      </c>
      <c r="I98" s="29"/>
      <c r="J98" s="42"/>
    </row>
    <row r="99" spans="1:10" ht="22.5" customHeight="1">
      <c r="A99" s="42"/>
      <c r="B99" s="61"/>
      <c r="C99" s="46"/>
      <c r="D99" s="47"/>
      <c r="E99" s="53"/>
      <c r="F99" s="48"/>
      <c r="G99" s="49"/>
      <c r="H99" s="27">
        <f t="shared" si="1"/>
        <v>0</v>
      </c>
      <c r="I99" s="29"/>
      <c r="J99" s="42"/>
    </row>
    <row r="100" spans="1:10" ht="22.5" customHeight="1">
      <c r="A100" s="42"/>
      <c r="B100" s="61"/>
      <c r="C100" s="46"/>
      <c r="D100" s="47"/>
      <c r="E100" s="53"/>
      <c r="F100" s="48"/>
      <c r="G100" s="49"/>
      <c r="H100" s="27">
        <f t="shared" si="1"/>
        <v>0</v>
      </c>
      <c r="I100" s="29"/>
      <c r="J100" s="42"/>
    </row>
    <row r="101" spans="1:10" ht="22.5" customHeight="1">
      <c r="A101" s="42"/>
      <c r="B101" s="61"/>
      <c r="C101" s="46"/>
      <c r="D101" s="47"/>
      <c r="E101" s="53"/>
      <c r="F101" s="48"/>
      <c r="G101" s="49"/>
      <c r="H101" s="27">
        <f t="shared" si="1"/>
        <v>0</v>
      </c>
      <c r="I101" s="29"/>
      <c r="J101" s="42"/>
    </row>
    <row r="102" spans="1:10" ht="22.5" customHeight="1">
      <c r="A102" s="42"/>
      <c r="B102" s="61"/>
      <c r="C102" s="46"/>
      <c r="D102" s="47"/>
      <c r="E102" s="53"/>
      <c r="F102" s="48"/>
      <c r="G102" s="49"/>
      <c r="H102" s="27">
        <f t="shared" si="1"/>
        <v>0</v>
      </c>
      <c r="I102" s="29"/>
      <c r="J102" s="42"/>
    </row>
    <row r="103" spans="1:10" ht="22.5" customHeight="1">
      <c r="A103" s="42"/>
      <c r="B103" s="61"/>
      <c r="C103" s="46"/>
      <c r="D103" s="47"/>
      <c r="E103" s="53"/>
      <c r="F103" s="48"/>
      <c r="G103" s="49"/>
      <c r="H103" s="27">
        <f t="shared" si="1"/>
        <v>0</v>
      </c>
      <c r="I103" s="29"/>
      <c r="J103" s="42"/>
    </row>
    <row r="104" spans="1:10" ht="22.5" customHeight="1">
      <c r="A104" s="42"/>
      <c r="B104" s="61"/>
      <c r="C104" s="46"/>
      <c r="D104" s="47"/>
      <c r="E104" s="53"/>
      <c r="F104" s="48"/>
      <c r="G104" s="49"/>
      <c r="H104" s="27">
        <f t="shared" si="1"/>
        <v>0</v>
      </c>
      <c r="I104" s="29"/>
      <c r="J104" s="42"/>
    </row>
    <row r="105" spans="1:10" ht="22.5" customHeight="1">
      <c r="A105" s="42"/>
      <c r="B105" s="61"/>
      <c r="C105" s="46"/>
      <c r="D105" s="47"/>
      <c r="E105" s="53"/>
      <c r="F105" s="48"/>
      <c r="G105" s="49"/>
      <c r="H105" s="27">
        <f t="shared" si="1"/>
        <v>0</v>
      </c>
      <c r="I105" s="29"/>
      <c r="J105" s="42"/>
    </row>
    <row r="106" spans="1:10" ht="22.5" customHeight="1">
      <c r="A106" s="42"/>
      <c r="B106" s="61"/>
      <c r="C106" s="46"/>
      <c r="D106" s="47"/>
      <c r="E106" s="53"/>
      <c r="F106" s="48"/>
      <c r="G106" s="49"/>
      <c r="H106" s="27">
        <f t="shared" si="1"/>
        <v>0</v>
      </c>
      <c r="I106" s="29"/>
      <c r="J106" s="42"/>
    </row>
    <row r="107" spans="1:10" ht="22.5" customHeight="1">
      <c r="A107" s="42"/>
      <c r="B107" s="61"/>
      <c r="C107" s="46"/>
      <c r="D107" s="47"/>
      <c r="E107" s="53"/>
      <c r="F107" s="48"/>
      <c r="G107" s="49"/>
      <c r="H107" s="27">
        <f t="shared" si="1"/>
        <v>0</v>
      </c>
      <c r="I107" s="29"/>
      <c r="J107" s="42"/>
    </row>
    <row r="108" spans="1:10" ht="22.5" customHeight="1">
      <c r="A108" s="42"/>
      <c r="B108" s="61"/>
      <c r="C108" s="46"/>
      <c r="D108" s="47"/>
      <c r="E108" s="53"/>
      <c r="F108" s="48"/>
      <c r="G108" s="49"/>
      <c r="H108" s="27">
        <f t="shared" si="1"/>
        <v>0</v>
      </c>
      <c r="I108" s="29"/>
      <c r="J108" s="42"/>
    </row>
    <row r="109" spans="1:10" ht="22.5" customHeight="1">
      <c r="A109" s="42"/>
      <c r="B109" s="61"/>
      <c r="C109" s="46"/>
      <c r="D109" s="47"/>
      <c r="E109" s="53"/>
      <c r="F109" s="48"/>
      <c r="G109" s="49"/>
      <c r="H109" s="27">
        <f t="shared" si="1"/>
        <v>0</v>
      </c>
      <c r="I109" s="29"/>
      <c r="J109" s="42"/>
    </row>
    <row r="110" spans="1:10" ht="22.5" customHeight="1">
      <c r="A110" s="42"/>
      <c r="B110" s="50" t="s">
        <v>74</v>
      </c>
      <c r="C110" s="51"/>
      <c r="D110" s="51"/>
      <c r="E110" s="51"/>
      <c r="F110" s="51"/>
      <c r="G110" s="51"/>
      <c r="H110" s="41">
        <f>SUM(H2:H109)</f>
        <v>0</v>
      </c>
      <c r="I110" s="42"/>
      <c r="J110" s="42"/>
    </row>
    <row r="111" spans="1:10" ht="11.25" customHeight="1">
      <c r="A111" s="42"/>
      <c r="B111" s="42"/>
      <c r="C111" s="42"/>
      <c r="D111" s="42"/>
      <c r="E111" s="42"/>
      <c r="F111" s="42"/>
      <c r="G111" s="42"/>
      <c r="H111" s="42"/>
      <c r="I111" s="42"/>
      <c r="J111" s="42"/>
    </row>
  </sheetData>
  <sheetProtection sheet="1" objects="1" scenarios="1"/>
  <mergeCells count="1">
    <mergeCell ref="N2:AG4"/>
  </mergeCells>
  <phoneticPr fontId="34"/>
  <conditionalFormatting sqref="H2:I109">
    <cfRule type="cellIs" dxfId="38" priority="31" stopIfTrue="1" operator="equal">
      <formula>0</formula>
    </cfRule>
  </conditionalFormatting>
  <conditionalFormatting sqref="B2:C2 E2 B3:B109 D2:D109">
    <cfRule type="cellIs" dxfId="37" priority="30" stopIfTrue="1" operator="equal">
      <formula>0</formula>
    </cfRule>
  </conditionalFormatting>
  <conditionalFormatting sqref="E3">
    <cfRule type="cellIs" dxfId="36" priority="26" stopIfTrue="1" operator="equal">
      <formula>0</formula>
    </cfRule>
  </conditionalFormatting>
  <conditionalFormatting sqref="E4:E109">
    <cfRule type="cellIs" dxfId="35" priority="23" stopIfTrue="1" operator="equal">
      <formula>0</formula>
    </cfRule>
  </conditionalFormatting>
  <conditionalFormatting sqref="H110">
    <cfRule type="cellIs" dxfId="34" priority="11" stopIfTrue="1" operator="equal">
      <formula>0</formula>
    </cfRule>
  </conditionalFormatting>
  <conditionalFormatting sqref="C3">
    <cfRule type="cellIs" dxfId="33" priority="10" stopIfTrue="1" operator="equal">
      <formula>0</formula>
    </cfRule>
  </conditionalFormatting>
  <conditionalFormatting sqref="C4 C6 C8 C10 C12 C14 C16 C18 C20 C22 C24 C26 C28 C30 C32 C34 C36 C38 C40 C42 C44 C46 C48 C50 C52 C54 C56 C58 C60 C62 C64 C66 C68 C70 C72 C74 C76 C78 C80 C82 C84 C86 C88 C90 C92 C94 C96 C98 C100 C102 C104 C106 C108">
    <cfRule type="cellIs" dxfId="32" priority="8" stopIfTrue="1" operator="equal">
      <formula>0</formula>
    </cfRule>
  </conditionalFormatting>
  <conditionalFormatting sqref="C5 C7 C9 C11 C13 C15 C17 C19 C21 C23 C25 C27 C29 C31 C33 C35 C37 C39 C41 C43 C45 C47 C49 C51 C53 C55 C57 C59 C61 C63 C65 C67 C69 C71 C73 C75 C77 C79 C81 C83 C85 C87 C89 C91 C93 C95 C97 C99 C101 C103 C105 C107 C109">
    <cfRule type="cellIs" dxfId="31" priority="7" stopIfTrue="1" operator="equal">
      <formula>0</formula>
    </cfRule>
  </conditionalFormatting>
  <conditionalFormatting sqref="F2:G109">
    <cfRule type="cellIs" dxfId="30" priority="1" stopIfTrue="1" operator="equal">
      <formula>0</formula>
    </cfRule>
  </conditionalFormatting>
  <dataValidations count="1">
    <dataValidation type="list" allowBlank="1" showInputMessage="1" showErrorMessage="1" sqref="D2:D109">
      <formula1>"10％,軽8％,非・不"</formula1>
    </dataValidation>
  </dataValidations>
  <hyperlinks>
    <hyperlink ref="N2:AA3" location="印刷用!A1" display="印刷用!A1"/>
    <hyperlink ref="N2:AG4" location="印刷用!A1" display="印刷用!A1"/>
  </hyperlinks>
  <printOptions horizontalCentered="1"/>
  <pageMargins left="0.78740157480314965" right="0.39370078740157483"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Z155"/>
  <sheetViews>
    <sheetView showGridLines="0" showRowColHeaders="0" zoomScaleNormal="100" zoomScaleSheetLayoutView="100" workbookViewId="0"/>
  </sheetViews>
  <sheetFormatPr defaultColWidth="1.25" defaultRowHeight="11.25" customHeight="1"/>
  <cols>
    <col min="1" max="1" width="1.25" style="3"/>
    <col min="2" max="5" width="1.375" style="3" customWidth="1"/>
    <col min="6" max="27" width="1.25" style="3"/>
    <col min="28" max="30" width="1.75" style="3" customWidth="1"/>
    <col min="31" max="70" width="1.25" style="3"/>
    <col min="71" max="72" width="1.25" style="3" customWidth="1"/>
    <col min="73" max="16384" width="1.25" style="3"/>
  </cols>
  <sheetData>
    <row r="1" spans="2:77" ht="11.25" customHeight="1">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K1" s="30"/>
      <c r="AL1" s="23"/>
      <c r="AM1" s="23"/>
      <c r="AN1" s="23"/>
      <c r="AO1" s="23"/>
      <c r="AP1" s="23"/>
      <c r="AQ1" s="23"/>
      <c r="AR1" s="23"/>
      <c r="AS1" s="23"/>
      <c r="AT1" s="23"/>
      <c r="AU1" s="23"/>
      <c r="AV1" s="23"/>
      <c r="AW1" s="23"/>
      <c r="AX1" s="23"/>
      <c r="AY1" s="30"/>
      <c r="AZ1" s="30"/>
      <c r="BA1" s="23"/>
      <c r="BB1" s="23"/>
      <c r="BC1" s="23"/>
      <c r="BD1" s="23"/>
      <c r="BE1" s="23"/>
      <c r="BF1" s="23"/>
      <c r="BG1" s="23"/>
      <c r="BH1" s="23"/>
      <c r="BI1" s="23"/>
      <c r="BJ1" s="23"/>
      <c r="BK1" s="30"/>
      <c r="BL1" s="30"/>
      <c r="BM1" s="23"/>
      <c r="BN1" s="23"/>
      <c r="BO1" s="23"/>
      <c r="BP1" s="23"/>
      <c r="BQ1" s="30"/>
      <c r="BT1" s="11"/>
      <c r="BU1" s="11"/>
      <c r="BV1" s="11"/>
      <c r="BW1" s="11"/>
      <c r="BX1" s="11"/>
      <c r="BY1" s="11"/>
    </row>
    <row r="2" spans="2:77" ht="22.5" customHeight="1">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K2" s="193" t="s">
        <v>50</v>
      </c>
      <c r="AL2" s="193"/>
      <c r="AM2" s="193"/>
      <c r="AN2" s="193"/>
      <c r="AO2" s="193"/>
      <c r="AP2" s="193"/>
      <c r="AQ2" s="193"/>
      <c r="AR2" s="193"/>
      <c r="AS2" s="193"/>
      <c r="AT2" s="193"/>
      <c r="AU2" s="193"/>
      <c r="AV2" s="204">
        <f>請求日・工事名・基本情報入力!B3</f>
        <v>0</v>
      </c>
      <c r="AW2" s="205"/>
      <c r="AX2" s="205"/>
      <c r="AY2" s="205"/>
      <c r="AZ2" s="205"/>
      <c r="BA2" s="205"/>
      <c r="BB2" s="205"/>
      <c r="BC2" s="205"/>
      <c r="BD2" s="205"/>
      <c r="BE2" s="205"/>
      <c r="BF2" s="205"/>
      <c r="BG2" s="205"/>
      <c r="BH2" s="205"/>
      <c r="BI2" s="205"/>
      <c r="BJ2" s="205"/>
      <c r="BK2" s="205"/>
      <c r="BL2" s="205"/>
      <c r="BM2" s="205"/>
      <c r="BN2" s="205"/>
      <c r="BO2" s="205"/>
      <c r="BP2" s="205"/>
      <c r="BQ2" s="206"/>
      <c r="BS2" s="11"/>
      <c r="BT2" s="11"/>
      <c r="BU2" s="11"/>
      <c r="BV2" s="11"/>
      <c r="BW2" s="11"/>
      <c r="BX2" s="11"/>
    </row>
    <row r="3" spans="2:77" ht="22.5" customHeight="1">
      <c r="B3" s="31" t="s">
        <v>75</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row>
    <row r="4" spans="2:77" ht="11.25" customHeight="1">
      <c r="B4" s="31"/>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row>
    <row r="5" spans="2:77" ht="40.5" customHeight="1">
      <c r="B5" s="203" t="s">
        <v>76</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32"/>
    </row>
    <row r="6" spans="2:77" ht="11.25" customHeight="1">
      <c r="B6" s="33"/>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row>
    <row r="7" spans="2:77" ht="11.25" customHeight="1">
      <c r="B7" s="4" t="s">
        <v>77</v>
      </c>
      <c r="AK7" s="4" t="s">
        <v>78</v>
      </c>
    </row>
    <row r="8" spans="2:77" ht="11.25" customHeight="1">
      <c r="B8" s="194">
        <f>請求日・工事名・基本情報入力!B5</f>
        <v>0</v>
      </c>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K8" s="5"/>
      <c r="AL8" s="197" t="s">
        <v>79</v>
      </c>
      <c r="AM8" s="197"/>
      <c r="AN8" s="198">
        <f>請求日・工事名・基本情報入力!B12</f>
        <v>0</v>
      </c>
      <c r="AO8" s="199"/>
      <c r="AP8" s="199"/>
      <c r="AQ8" s="197" t="s">
        <v>80</v>
      </c>
      <c r="AR8" s="197"/>
      <c r="AS8" s="197"/>
      <c r="AT8" s="200">
        <f>請求日・工事名・基本情報入力!E12</f>
        <v>0</v>
      </c>
      <c r="AU8" s="201"/>
      <c r="AV8" s="201"/>
      <c r="AW8" s="201"/>
    </row>
    <row r="9" spans="2:77" ht="11.25" customHeight="1">
      <c r="B9" s="196"/>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K9" s="5"/>
      <c r="AL9" s="16" t="e">
        <f>+IF(請求日・工事名・基本情報入力!#REF!="しない",請求日・工事名・基本情報入力!$B$13,"")</f>
        <v>#REF!</v>
      </c>
      <c r="AM9" s="202">
        <f>請求日・工事名・基本情報入力!B13</f>
        <v>0</v>
      </c>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row>
    <row r="10" spans="2:77" ht="11.25" customHeight="1">
      <c r="B10" s="196"/>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K10" s="5"/>
      <c r="AL10" s="16"/>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row>
    <row r="11" spans="2:77" ht="11.25" customHeight="1">
      <c r="B11" s="196"/>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K11" s="5"/>
      <c r="AL11" s="14"/>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row>
    <row r="12" spans="2:77" ht="11.25" customHeight="1">
      <c r="B12" s="18"/>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K12" s="5"/>
      <c r="AL12" s="14"/>
      <c r="AM12" s="219">
        <f>請求日・工事名・基本情報入力!B14</f>
        <v>0</v>
      </c>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row>
    <row r="13" spans="2:77" ht="11.25" customHeight="1">
      <c r="B13" s="7"/>
      <c r="C13" s="151" t="s">
        <v>81</v>
      </c>
      <c r="D13" s="151"/>
      <c r="E13" s="151"/>
      <c r="F13" s="151"/>
      <c r="G13" s="151"/>
      <c r="H13" s="151"/>
      <c r="I13" s="151"/>
      <c r="J13" s="151"/>
      <c r="K13" s="151"/>
      <c r="L13" s="151"/>
      <c r="M13" s="151"/>
      <c r="N13" s="151"/>
      <c r="O13" s="151"/>
      <c r="P13" s="8"/>
      <c r="Q13" s="183">
        <f ca="1">Q17+Q18+Q19+Q20+Q21</f>
        <v>0</v>
      </c>
      <c r="R13" s="184"/>
      <c r="S13" s="184"/>
      <c r="T13" s="184"/>
      <c r="U13" s="184"/>
      <c r="V13" s="184"/>
      <c r="W13" s="184"/>
      <c r="X13" s="184"/>
      <c r="Y13" s="184"/>
      <c r="Z13" s="184"/>
      <c r="AA13" s="184"/>
      <c r="AB13" s="184"/>
      <c r="AC13" s="184"/>
      <c r="AD13" s="184"/>
      <c r="AE13" s="185"/>
      <c r="AF13" s="13"/>
      <c r="AG13" s="13"/>
      <c r="AH13" s="13"/>
      <c r="AK13" s="5"/>
      <c r="AL13" s="15"/>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row>
    <row r="14" spans="2:77" ht="11.25" customHeight="1">
      <c r="B14" s="5"/>
      <c r="C14" s="182"/>
      <c r="D14" s="182"/>
      <c r="E14" s="182"/>
      <c r="F14" s="182"/>
      <c r="G14" s="182"/>
      <c r="H14" s="182"/>
      <c r="I14" s="182"/>
      <c r="J14" s="182"/>
      <c r="K14" s="182"/>
      <c r="L14" s="182"/>
      <c r="M14" s="182"/>
      <c r="N14" s="182"/>
      <c r="O14" s="182"/>
      <c r="P14" s="9"/>
      <c r="Q14" s="186"/>
      <c r="R14" s="187"/>
      <c r="S14" s="187"/>
      <c r="T14" s="187"/>
      <c r="U14" s="187"/>
      <c r="V14" s="187"/>
      <c r="W14" s="187"/>
      <c r="X14" s="187"/>
      <c r="Y14" s="187"/>
      <c r="Z14" s="187"/>
      <c r="AA14" s="187"/>
      <c r="AB14" s="187"/>
      <c r="AC14" s="187"/>
      <c r="AD14" s="187"/>
      <c r="AE14" s="188"/>
      <c r="AF14" s="13"/>
      <c r="AG14" s="13"/>
      <c r="AH14" s="13"/>
      <c r="AK14" s="5"/>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row>
    <row r="15" spans="2:77" ht="15" customHeight="1">
      <c r="B15" s="6"/>
      <c r="C15" s="152"/>
      <c r="D15" s="152"/>
      <c r="E15" s="152"/>
      <c r="F15" s="152"/>
      <c r="G15" s="152"/>
      <c r="H15" s="152"/>
      <c r="I15" s="152"/>
      <c r="J15" s="152"/>
      <c r="K15" s="152"/>
      <c r="L15" s="152"/>
      <c r="M15" s="152"/>
      <c r="N15" s="152"/>
      <c r="O15" s="152"/>
      <c r="P15" s="10"/>
      <c r="Q15" s="189"/>
      <c r="R15" s="190"/>
      <c r="S15" s="190"/>
      <c r="T15" s="190"/>
      <c r="U15" s="190"/>
      <c r="V15" s="190"/>
      <c r="W15" s="190"/>
      <c r="X15" s="190"/>
      <c r="Y15" s="190"/>
      <c r="Z15" s="190"/>
      <c r="AA15" s="190"/>
      <c r="AB15" s="190"/>
      <c r="AC15" s="190"/>
      <c r="AD15" s="190"/>
      <c r="AE15" s="191"/>
      <c r="AF15" s="13"/>
      <c r="AG15" s="13"/>
      <c r="AH15" s="13"/>
      <c r="AK15" s="5"/>
      <c r="AL15" s="15"/>
      <c r="AM15" s="220">
        <f>請求日・工事名・基本情報入力!B15</f>
        <v>0</v>
      </c>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192" t="s">
        <v>82</v>
      </c>
      <c r="BP15" s="192"/>
      <c r="BQ15" s="192"/>
    </row>
    <row r="16" spans="2:77" ht="15" customHeight="1">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K16" s="5"/>
      <c r="AL16" s="3" t="e">
        <f>+IF(請求日・工事名・基本情報入力!#REF!="しない",請求日・工事名・基本情報入力!$B$17,"")</f>
        <v>#REF!</v>
      </c>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192"/>
      <c r="BP16" s="192"/>
      <c r="BQ16" s="192"/>
    </row>
    <row r="17" spans="1:104" ht="15" customHeight="1">
      <c r="B17" s="153">
        <v>0.1</v>
      </c>
      <c r="C17" s="154"/>
      <c r="D17" s="154"/>
      <c r="E17" s="154"/>
      <c r="F17" s="157" t="s">
        <v>83</v>
      </c>
      <c r="G17" s="157"/>
      <c r="H17" s="157"/>
      <c r="I17" s="157"/>
      <c r="J17" s="157"/>
      <c r="K17" s="157"/>
      <c r="L17" s="157"/>
      <c r="M17" s="157"/>
      <c r="N17" s="157"/>
      <c r="O17" s="157"/>
      <c r="P17" s="158"/>
      <c r="Q17" s="159">
        <f ca="1">SUMIF(請求明細!D2:H109,B17,請求明細!H2:H109)</f>
        <v>0</v>
      </c>
      <c r="R17" s="160"/>
      <c r="S17" s="160"/>
      <c r="T17" s="160"/>
      <c r="U17" s="160"/>
      <c r="V17" s="160"/>
      <c r="W17" s="160"/>
      <c r="X17" s="160"/>
      <c r="Y17" s="160"/>
      <c r="Z17" s="160"/>
      <c r="AA17" s="160"/>
      <c r="AB17" s="160"/>
      <c r="AC17" s="160"/>
      <c r="AD17" s="160"/>
      <c r="AE17" s="161"/>
      <c r="AF17" s="162" t="s">
        <v>84</v>
      </c>
      <c r="AG17" s="162"/>
      <c r="AH17" s="162"/>
      <c r="AK17" s="5"/>
      <c r="AL17" s="35" t="e">
        <f>IF(請求日・工事名・基本情報入力!#REF!="しない","(インボイス登録番号)"&amp;" "&amp;請求日・工事名・基本情報入力!$C$18,"")</f>
        <v>#REF!</v>
      </c>
      <c r="AM17" s="3" t="s">
        <v>85</v>
      </c>
      <c r="AN17" s="15"/>
      <c r="AO17" s="15"/>
      <c r="AP17" s="15"/>
      <c r="AQ17" s="15"/>
      <c r="AR17" s="15"/>
      <c r="AS17" s="15"/>
      <c r="AT17" s="15"/>
      <c r="AU17" s="148">
        <f>請求日・工事名・基本情報入力!B16</f>
        <v>0</v>
      </c>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row>
    <row r="18" spans="1:104" ht="15" customHeight="1">
      <c r="B18" s="155"/>
      <c r="C18" s="156"/>
      <c r="D18" s="156"/>
      <c r="E18" s="156"/>
      <c r="F18" s="163" t="str">
        <f>+IF(請求日・工事名・基本情報入力!$C$18="未登録","対象消費税等相当額","対象消費税額等")</f>
        <v>対象消費税額等</v>
      </c>
      <c r="G18" s="163"/>
      <c r="H18" s="163"/>
      <c r="I18" s="163"/>
      <c r="J18" s="163"/>
      <c r="K18" s="163"/>
      <c r="L18" s="163"/>
      <c r="M18" s="163"/>
      <c r="N18" s="163"/>
      <c r="O18" s="163"/>
      <c r="P18" s="164"/>
      <c r="Q18" s="165">
        <f ca="1">ROUND(Q17*10%,0)</f>
        <v>0</v>
      </c>
      <c r="R18" s="166"/>
      <c r="S18" s="166"/>
      <c r="T18" s="166"/>
      <c r="U18" s="166"/>
      <c r="V18" s="166"/>
      <c r="W18" s="166"/>
      <c r="X18" s="166"/>
      <c r="Y18" s="166"/>
      <c r="Z18" s="166"/>
      <c r="AA18" s="166"/>
      <c r="AB18" s="166"/>
      <c r="AC18" s="166"/>
      <c r="AD18" s="166"/>
      <c r="AE18" s="167"/>
      <c r="AF18" s="162"/>
      <c r="AG18" s="162"/>
      <c r="AH18" s="162"/>
      <c r="AK18" s="5"/>
      <c r="AM18" s="198">
        <f>請求日・工事名・基本情報入力!B17</f>
        <v>0</v>
      </c>
      <c r="AN18" s="198"/>
      <c r="AO18" s="198"/>
      <c r="AP18" s="198"/>
      <c r="AQ18" s="198"/>
      <c r="AR18" s="198"/>
      <c r="AS18" s="198"/>
      <c r="AT18" s="197" t="s">
        <v>80</v>
      </c>
      <c r="AU18" s="197"/>
      <c r="AV18" s="197"/>
      <c r="AW18" s="198">
        <f>請求日・工事名・基本情報入力!E17</f>
        <v>0</v>
      </c>
      <c r="AX18" s="198"/>
      <c r="AY18" s="198"/>
      <c r="AZ18" s="198"/>
      <c r="BA18" s="198"/>
      <c r="BB18" s="198"/>
      <c r="BC18" s="198"/>
      <c r="BD18" s="52" t="s">
        <v>80</v>
      </c>
      <c r="BE18" s="52"/>
      <c r="BF18" s="198">
        <f>請求日・工事名・基本情報入力!H17</f>
        <v>0</v>
      </c>
      <c r="BG18" s="198"/>
      <c r="BH18" s="198"/>
      <c r="BI18" s="198"/>
      <c r="BJ18" s="198"/>
      <c r="BK18" s="198"/>
      <c r="BL18" s="198"/>
      <c r="BM18" s="26"/>
      <c r="BT18" s="23"/>
      <c r="BU18" s="24"/>
      <c r="BV18" s="24"/>
      <c r="BW18" s="24"/>
      <c r="BX18" s="24"/>
      <c r="BY18" s="24"/>
      <c r="BZ18" s="24"/>
      <c r="CA18" s="24"/>
      <c r="CB18" s="24"/>
      <c r="CD18" s="25"/>
      <c r="CE18" s="25"/>
      <c r="CF18" s="25"/>
      <c r="CG18" s="25"/>
      <c r="CH18" s="25"/>
      <c r="CI18" s="25"/>
      <c r="CJ18" s="25"/>
      <c r="CK18" s="25"/>
      <c r="CL18" s="25"/>
      <c r="CM18" s="25"/>
      <c r="CN18" s="25"/>
      <c r="CO18" s="25"/>
      <c r="CP18" s="25"/>
      <c r="CQ18" s="25"/>
      <c r="CR18" s="25"/>
      <c r="CS18" s="25"/>
      <c r="CT18" s="25"/>
      <c r="CU18" s="25"/>
      <c r="CV18" s="25"/>
      <c r="CW18" s="25"/>
      <c r="CX18" s="25"/>
      <c r="CY18" s="25"/>
    </row>
    <row r="19" spans="1:104" ht="15" customHeight="1">
      <c r="B19" s="153" t="s">
        <v>86</v>
      </c>
      <c r="C19" s="154"/>
      <c r="D19" s="154"/>
      <c r="E19" s="154"/>
      <c r="F19" s="157" t="s">
        <v>83</v>
      </c>
      <c r="G19" s="157"/>
      <c r="H19" s="157"/>
      <c r="I19" s="157"/>
      <c r="J19" s="157"/>
      <c r="K19" s="157"/>
      <c r="L19" s="157"/>
      <c r="M19" s="157"/>
      <c r="N19" s="157"/>
      <c r="O19" s="157"/>
      <c r="P19" s="158"/>
      <c r="Q19" s="159">
        <f ca="1">SUMIF(請求明細!D2:H109,B19,請求明細!H2:H109)</f>
        <v>0</v>
      </c>
      <c r="R19" s="160"/>
      <c r="S19" s="160"/>
      <c r="T19" s="160"/>
      <c r="U19" s="160"/>
      <c r="V19" s="160"/>
      <c r="W19" s="160"/>
      <c r="X19" s="160"/>
      <c r="Y19" s="160"/>
      <c r="Z19" s="160"/>
      <c r="AA19" s="160"/>
      <c r="AB19" s="160"/>
      <c r="AC19" s="160"/>
      <c r="AD19" s="160"/>
      <c r="AE19" s="161"/>
      <c r="AF19" s="162" t="s">
        <v>84</v>
      </c>
      <c r="AG19" s="162"/>
      <c r="AH19" s="162"/>
      <c r="AK19" s="6"/>
      <c r="AL19" s="21"/>
      <c r="AM19" s="54" t="s">
        <v>87</v>
      </c>
      <c r="AN19" s="36"/>
      <c r="AO19" s="36"/>
      <c r="AP19" s="36"/>
      <c r="AQ19" s="36"/>
      <c r="AR19" s="36"/>
      <c r="AS19" s="36"/>
      <c r="AT19" s="36"/>
      <c r="AU19" s="36"/>
      <c r="AV19" s="36"/>
      <c r="AW19" s="36"/>
      <c r="AX19" s="36"/>
      <c r="AY19" s="36"/>
      <c r="AZ19" s="221" t="s">
        <v>88</v>
      </c>
      <c r="BA19" s="221"/>
      <c r="BB19" s="222">
        <f>請求日・工事名・基本情報入力!C18</f>
        <v>0</v>
      </c>
      <c r="BC19" s="222"/>
      <c r="BD19" s="222"/>
      <c r="BE19" s="222"/>
      <c r="BF19" s="222"/>
      <c r="BG19" s="222"/>
      <c r="BH19" s="222"/>
      <c r="BI19" s="222"/>
      <c r="BJ19" s="222"/>
      <c r="BK19" s="222"/>
      <c r="BL19" s="222"/>
      <c r="BM19" s="222"/>
      <c r="BN19" s="222"/>
      <c r="BO19" s="222"/>
      <c r="BP19" s="222"/>
      <c r="BQ19" s="222"/>
      <c r="BU19" s="23"/>
      <c r="BV19" s="24"/>
      <c r="BW19" s="24"/>
      <c r="BX19" s="24"/>
      <c r="BY19" s="24"/>
      <c r="BZ19" s="24"/>
      <c r="CA19" s="24"/>
      <c r="CB19" s="24"/>
      <c r="CC19" s="24"/>
      <c r="CE19" s="25"/>
      <c r="CF19" s="25"/>
      <c r="CG19" s="25"/>
      <c r="CH19" s="25"/>
      <c r="CI19" s="25"/>
      <c r="CJ19" s="25"/>
      <c r="CK19" s="25"/>
      <c r="CL19" s="25"/>
      <c r="CM19" s="25"/>
      <c r="CN19" s="25"/>
      <c r="CO19" s="25"/>
      <c r="CP19" s="25"/>
      <c r="CQ19" s="25"/>
      <c r="CR19" s="25"/>
      <c r="CS19" s="25"/>
      <c r="CT19" s="25"/>
      <c r="CU19" s="25"/>
      <c r="CV19" s="25"/>
      <c r="CW19" s="25"/>
      <c r="CX19" s="25"/>
      <c r="CY19" s="25"/>
      <c r="CZ19" s="25"/>
    </row>
    <row r="20" spans="1:104" ht="15" customHeight="1">
      <c r="B20" s="155"/>
      <c r="C20" s="156"/>
      <c r="D20" s="156"/>
      <c r="E20" s="156"/>
      <c r="F20" s="163" t="str">
        <f>+IF(請求日・工事名・基本情報入力!$C$18="未登録","対象消費税等相当額","対象消費税額等")</f>
        <v>対象消費税額等</v>
      </c>
      <c r="G20" s="163"/>
      <c r="H20" s="163"/>
      <c r="I20" s="163"/>
      <c r="J20" s="163"/>
      <c r="K20" s="163"/>
      <c r="L20" s="163"/>
      <c r="M20" s="163"/>
      <c r="N20" s="163"/>
      <c r="O20" s="163"/>
      <c r="P20" s="164"/>
      <c r="Q20" s="165">
        <f ca="1">ROUND(Q19*10%,0)</f>
        <v>0</v>
      </c>
      <c r="R20" s="166"/>
      <c r="S20" s="166"/>
      <c r="T20" s="166"/>
      <c r="U20" s="166"/>
      <c r="V20" s="166"/>
      <c r="W20" s="166"/>
      <c r="X20" s="166"/>
      <c r="Y20" s="166"/>
      <c r="Z20" s="166"/>
      <c r="AA20" s="166"/>
      <c r="AB20" s="166"/>
      <c r="AC20" s="166"/>
      <c r="AD20" s="166"/>
      <c r="AE20" s="167"/>
      <c r="AF20" s="162"/>
      <c r="AG20" s="162"/>
      <c r="AH20" s="162"/>
      <c r="BU20" s="24"/>
      <c r="BV20" s="24"/>
      <c r="BW20" s="24"/>
      <c r="BX20" s="24"/>
      <c r="BY20" s="24"/>
      <c r="BZ20" s="24"/>
      <c r="CA20" s="24"/>
      <c r="CB20" s="24"/>
      <c r="CC20" s="24"/>
      <c r="CE20" s="25"/>
      <c r="CF20" s="25"/>
      <c r="CG20" s="25"/>
      <c r="CH20" s="25"/>
      <c r="CI20" s="25"/>
      <c r="CJ20" s="25"/>
      <c r="CK20" s="25"/>
      <c r="CL20" s="25"/>
      <c r="CM20" s="25"/>
      <c r="CN20" s="25"/>
      <c r="CO20" s="25"/>
      <c r="CP20" s="25"/>
      <c r="CQ20" s="25"/>
      <c r="CR20" s="25"/>
      <c r="CS20" s="25"/>
      <c r="CT20" s="25"/>
      <c r="CU20" s="25"/>
      <c r="CV20" s="25"/>
      <c r="CW20" s="25"/>
      <c r="CX20" s="25"/>
      <c r="CY20" s="25"/>
      <c r="CZ20" s="25"/>
    </row>
    <row r="21" spans="1:104" ht="15" customHeight="1">
      <c r="A21" s="37" t="s">
        <v>89</v>
      </c>
      <c r="B21" s="168" t="s">
        <v>90</v>
      </c>
      <c r="C21" s="169"/>
      <c r="D21" s="169"/>
      <c r="E21" s="169"/>
      <c r="F21" s="170" t="s">
        <v>91</v>
      </c>
      <c r="G21" s="170"/>
      <c r="H21" s="170"/>
      <c r="I21" s="170"/>
      <c r="J21" s="170"/>
      <c r="K21" s="170"/>
      <c r="L21" s="170"/>
      <c r="M21" s="170"/>
      <c r="N21" s="170"/>
      <c r="O21" s="170"/>
      <c r="P21" s="171"/>
      <c r="Q21" s="174">
        <f ca="1">SUMIF(請求明細!D2:H109,A21,請求明細!H2:H109)</f>
        <v>0</v>
      </c>
      <c r="R21" s="175"/>
      <c r="S21" s="175"/>
      <c r="T21" s="175"/>
      <c r="U21" s="175"/>
      <c r="V21" s="175"/>
      <c r="W21" s="175"/>
      <c r="X21" s="175"/>
      <c r="Y21" s="175"/>
      <c r="Z21" s="175"/>
      <c r="AA21" s="175"/>
      <c r="AB21" s="175"/>
      <c r="AC21" s="175"/>
      <c r="AD21" s="175"/>
      <c r="AE21" s="176"/>
      <c r="AF21" s="162" t="s">
        <v>84</v>
      </c>
      <c r="AG21" s="162"/>
      <c r="AH21" s="162"/>
      <c r="AK21" s="207" t="s">
        <v>54</v>
      </c>
      <c r="AL21" s="208"/>
      <c r="AM21" s="208"/>
      <c r="AN21" s="208"/>
      <c r="AO21" s="208"/>
      <c r="AP21" s="208"/>
      <c r="AQ21" s="208"/>
      <c r="AR21" s="208"/>
      <c r="AS21" s="208"/>
      <c r="AT21" s="208"/>
      <c r="AU21" s="209"/>
      <c r="AV21" s="213">
        <f>請求日・工事名・基本情報入力!B9</f>
        <v>0</v>
      </c>
      <c r="AW21" s="214"/>
      <c r="AX21" s="214"/>
      <c r="AY21" s="214"/>
      <c r="AZ21" s="214"/>
      <c r="BA21" s="214"/>
      <c r="BB21" s="214"/>
      <c r="BC21" s="214"/>
      <c r="BD21" s="214"/>
      <c r="BE21" s="214"/>
      <c r="BF21" s="214"/>
      <c r="BG21" s="214"/>
      <c r="BH21" s="214"/>
      <c r="BI21" s="214"/>
      <c r="BJ21" s="214"/>
      <c r="BK21" s="214"/>
      <c r="BL21" s="214"/>
      <c r="BM21" s="214"/>
      <c r="BN21" s="214"/>
      <c r="BO21" s="214"/>
      <c r="BP21" s="214"/>
      <c r="BQ21" s="215"/>
    </row>
    <row r="22" spans="1:104" ht="15" customHeight="1">
      <c r="B22" s="180" t="s">
        <v>92</v>
      </c>
      <c r="C22" s="181"/>
      <c r="D22" s="181"/>
      <c r="E22" s="181"/>
      <c r="F22" s="172"/>
      <c r="G22" s="172"/>
      <c r="H22" s="172"/>
      <c r="I22" s="172"/>
      <c r="J22" s="172"/>
      <c r="K22" s="172"/>
      <c r="L22" s="172"/>
      <c r="M22" s="172"/>
      <c r="N22" s="172"/>
      <c r="O22" s="172"/>
      <c r="P22" s="173"/>
      <c r="Q22" s="177">
        <f ca="1">SUMIF(請求明細!D5:H112,B22,請求明細!H5:H112)</f>
        <v>0</v>
      </c>
      <c r="R22" s="178"/>
      <c r="S22" s="178"/>
      <c r="T22" s="178"/>
      <c r="U22" s="178"/>
      <c r="V22" s="178"/>
      <c r="W22" s="178"/>
      <c r="X22" s="178"/>
      <c r="Y22" s="178"/>
      <c r="Z22" s="178"/>
      <c r="AA22" s="178"/>
      <c r="AB22" s="178"/>
      <c r="AC22" s="178"/>
      <c r="AD22" s="178"/>
      <c r="AE22" s="179"/>
      <c r="AF22" s="162"/>
      <c r="AG22" s="162"/>
      <c r="AH22" s="162"/>
      <c r="AK22" s="210"/>
      <c r="AL22" s="211"/>
      <c r="AM22" s="211"/>
      <c r="AN22" s="211"/>
      <c r="AO22" s="211"/>
      <c r="AP22" s="211"/>
      <c r="AQ22" s="211"/>
      <c r="AR22" s="211"/>
      <c r="AS22" s="211"/>
      <c r="AT22" s="211"/>
      <c r="AU22" s="212"/>
      <c r="AV22" s="216"/>
      <c r="AW22" s="217"/>
      <c r="AX22" s="217"/>
      <c r="AY22" s="217"/>
      <c r="AZ22" s="217"/>
      <c r="BA22" s="217"/>
      <c r="BB22" s="217"/>
      <c r="BC22" s="217"/>
      <c r="BD22" s="217"/>
      <c r="BE22" s="217"/>
      <c r="BF22" s="217"/>
      <c r="BG22" s="217"/>
      <c r="BH22" s="217"/>
      <c r="BI22" s="217"/>
      <c r="BJ22" s="217"/>
      <c r="BK22" s="217"/>
      <c r="BL22" s="217"/>
      <c r="BM22" s="217"/>
      <c r="BN22" s="217"/>
      <c r="BO22" s="217"/>
      <c r="BP22" s="217"/>
      <c r="BQ22" s="218"/>
    </row>
    <row r="23" spans="1:104" ht="15" customHeight="1">
      <c r="B23" s="38"/>
      <c r="C23" s="38"/>
      <c r="D23" s="38"/>
      <c r="E23" s="38"/>
      <c r="F23" s="39"/>
      <c r="G23" s="39"/>
      <c r="H23" s="39"/>
      <c r="I23" s="39"/>
      <c r="J23" s="39"/>
      <c r="K23" s="39"/>
      <c r="L23" s="39"/>
      <c r="M23" s="39"/>
      <c r="N23" s="39"/>
      <c r="O23" s="39"/>
      <c r="P23" s="39"/>
      <c r="Q23" s="40"/>
      <c r="R23" s="40"/>
      <c r="S23" s="40"/>
      <c r="T23" s="40"/>
      <c r="U23" s="40"/>
      <c r="V23" s="40"/>
      <c r="W23" s="40"/>
      <c r="X23" s="40"/>
      <c r="Y23" s="40"/>
      <c r="Z23" s="40"/>
      <c r="AA23" s="40"/>
      <c r="AB23" s="40"/>
      <c r="AC23" s="40"/>
      <c r="AD23" s="40"/>
      <c r="AE23" s="40"/>
      <c r="AF23" s="23"/>
      <c r="AG23" s="23"/>
      <c r="AH23" s="23"/>
      <c r="AL23" s="23"/>
      <c r="AM23" s="23"/>
      <c r="AN23" s="23"/>
      <c r="AO23" s="23"/>
      <c r="AP23" s="23"/>
      <c r="AQ23" s="23"/>
      <c r="AR23" s="23"/>
      <c r="AS23" s="23"/>
      <c r="AT23" s="23"/>
      <c r="AV23" s="15"/>
      <c r="AW23" s="15"/>
      <c r="AX23" s="15"/>
      <c r="AY23" s="15"/>
      <c r="AZ23" s="15"/>
      <c r="BA23" s="15"/>
      <c r="BB23" s="15"/>
      <c r="BC23" s="15"/>
      <c r="BD23" s="15"/>
      <c r="BE23" s="15"/>
      <c r="BF23" s="15"/>
      <c r="BG23" s="15"/>
      <c r="BH23" s="15"/>
      <c r="BI23" s="15"/>
      <c r="BJ23" s="15"/>
      <c r="BK23" s="15"/>
      <c r="BL23" s="15"/>
      <c r="BM23" s="15"/>
      <c r="BN23" s="15"/>
      <c r="BO23" s="15"/>
      <c r="BP23" s="15"/>
      <c r="BQ23" s="15"/>
    </row>
    <row r="24" spans="1:104" ht="11.25" customHeight="1">
      <c r="B24" s="150" t="s">
        <v>65</v>
      </c>
      <c r="C24" s="150"/>
      <c r="D24" s="150"/>
      <c r="E24" s="150"/>
      <c r="F24" s="150"/>
      <c r="G24" s="150"/>
      <c r="H24" s="17"/>
      <c r="I24" s="151" t="s">
        <v>93</v>
      </c>
      <c r="J24" s="151"/>
      <c r="K24" s="151"/>
      <c r="L24" s="151"/>
      <c r="M24" s="151"/>
      <c r="N24" s="151"/>
      <c r="O24" s="151"/>
      <c r="P24" s="151"/>
      <c r="Q24" s="151"/>
      <c r="R24" s="151"/>
      <c r="S24" s="151"/>
      <c r="T24" s="151"/>
      <c r="U24" s="151"/>
      <c r="V24" s="151"/>
      <c r="W24" s="151"/>
      <c r="X24" s="151"/>
      <c r="Y24" s="151"/>
      <c r="Z24" s="151"/>
      <c r="AA24" s="19"/>
      <c r="AB24" s="150" t="s">
        <v>67</v>
      </c>
      <c r="AC24" s="150"/>
      <c r="AD24" s="150"/>
      <c r="AE24" s="150" t="s">
        <v>68</v>
      </c>
      <c r="AF24" s="150"/>
      <c r="AG24" s="150"/>
      <c r="AH24" s="17"/>
      <c r="AI24" s="151" t="s">
        <v>69</v>
      </c>
      <c r="AJ24" s="151"/>
      <c r="AK24" s="151"/>
      <c r="AL24" s="151"/>
      <c r="AM24" s="151"/>
      <c r="AN24" s="18"/>
      <c r="AO24" s="17"/>
      <c r="AP24" s="151" t="s">
        <v>70</v>
      </c>
      <c r="AQ24" s="151"/>
      <c r="AR24" s="151"/>
      <c r="AS24" s="151"/>
      <c r="AT24" s="151"/>
      <c r="AU24" s="151"/>
      <c r="AV24" s="19"/>
      <c r="AW24" s="18"/>
      <c r="AX24" s="151" t="s">
        <v>71</v>
      </c>
      <c r="AY24" s="151"/>
      <c r="AZ24" s="151"/>
      <c r="BA24" s="151"/>
      <c r="BB24" s="151"/>
      <c r="BC24" s="151"/>
      <c r="BD24" s="151"/>
      <c r="BE24" s="151"/>
      <c r="BF24" s="151"/>
      <c r="BG24" s="19"/>
      <c r="BH24" s="17"/>
      <c r="BI24" s="151" t="s">
        <v>72</v>
      </c>
      <c r="BJ24" s="151"/>
      <c r="BK24" s="151"/>
      <c r="BL24" s="151"/>
      <c r="BM24" s="151"/>
      <c r="BN24" s="151"/>
      <c r="BO24" s="151"/>
      <c r="BP24" s="151"/>
      <c r="BQ24" s="19"/>
    </row>
    <row r="25" spans="1:104" ht="11.25" customHeight="1">
      <c r="B25" s="150"/>
      <c r="C25" s="150"/>
      <c r="D25" s="150"/>
      <c r="E25" s="150"/>
      <c r="F25" s="150"/>
      <c r="G25" s="150"/>
      <c r="H25" s="20"/>
      <c r="I25" s="152"/>
      <c r="J25" s="152"/>
      <c r="K25" s="152"/>
      <c r="L25" s="152"/>
      <c r="M25" s="152"/>
      <c r="N25" s="152"/>
      <c r="O25" s="152"/>
      <c r="P25" s="152"/>
      <c r="Q25" s="152"/>
      <c r="R25" s="152"/>
      <c r="S25" s="152"/>
      <c r="T25" s="152"/>
      <c r="U25" s="152"/>
      <c r="V25" s="152"/>
      <c r="W25" s="152"/>
      <c r="X25" s="152"/>
      <c r="Y25" s="152"/>
      <c r="Z25" s="152"/>
      <c r="AA25" s="22"/>
      <c r="AB25" s="150"/>
      <c r="AC25" s="150"/>
      <c r="AD25" s="150"/>
      <c r="AE25" s="150"/>
      <c r="AF25" s="150"/>
      <c r="AG25" s="150"/>
      <c r="AH25" s="20"/>
      <c r="AI25" s="152"/>
      <c r="AJ25" s="152"/>
      <c r="AK25" s="152"/>
      <c r="AL25" s="152"/>
      <c r="AM25" s="152"/>
      <c r="AN25" s="21"/>
      <c r="AO25" s="20"/>
      <c r="AP25" s="152"/>
      <c r="AQ25" s="152"/>
      <c r="AR25" s="152"/>
      <c r="AS25" s="152"/>
      <c r="AT25" s="152"/>
      <c r="AU25" s="152"/>
      <c r="AV25" s="22"/>
      <c r="AW25" s="21"/>
      <c r="AX25" s="152"/>
      <c r="AY25" s="152"/>
      <c r="AZ25" s="152"/>
      <c r="BA25" s="152"/>
      <c r="BB25" s="152"/>
      <c r="BC25" s="152"/>
      <c r="BD25" s="152"/>
      <c r="BE25" s="152"/>
      <c r="BF25" s="152"/>
      <c r="BG25" s="22"/>
      <c r="BH25" s="20"/>
      <c r="BI25" s="152"/>
      <c r="BJ25" s="152"/>
      <c r="BK25" s="152"/>
      <c r="BL25" s="152"/>
      <c r="BM25" s="152"/>
      <c r="BN25" s="152"/>
      <c r="BO25" s="152"/>
      <c r="BP25" s="152"/>
      <c r="BQ25" s="22"/>
    </row>
    <row r="26" spans="1:104" ht="22.5" customHeight="1">
      <c r="B26" s="119">
        <f>請求明細!B2</f>
        <v>0</v>
      </c>
      <c r="C26" s="120"/>
      <c r="D26" s="120"/>
      <c r="E26" s="120"/>
      <c r="F26" s="120"/>
      <c r="G26" s="121"/>
      <c r="H26" s="122">
        <f>請求明細!C2</f>
        <v>0</v>
      </c>
      <c r="I26" s="123"/>
      <c r="J26" s="123"/>
      <c r="K26" s="123"/>
      <c r="L26" s="123"/>
      <c r="M26" s="123"/>
      <c r="N26" s="123"/>
      <c r="O26" s="123"/>
      <c r="P26" s="123"/>
      <c r="Q26" s="123"/>
      <c r="R26" s="123"/>
      <c r="S26" s="123"/>
      <c r="T26" s="123"/>
      <c r="U26" s="123"/>
      <c r="V26" s="123"/>
      <c r="W26" s="123"/>
      <c r="X26" s="123"/>
      <c r="Y26" s="123"/>
      <c r="Z26" s="123"/>
      <c r="AA26" s="124"/>
      <c r="AB26" s="125">
        <f>請求明細!D2</f>
        <v>0</v>
      </c>
      <c r="AC26" s="126"/>
      <c r="AD26" s="127"/>
      <c r="AE26" s="128">
        <f>請求明細!E2</f>
        <v>0</v>
      </c>
      <c r="AF26" s="129"/>
      <c r="AG26" s="130"/>
      <c r="AH26" s="131">
        <f>請求明細!F2</f>
        <v>0</v>
      </c>
      <c r="AI26" s="132"/>
      <c r="AJ26" s="132"/>
      <c r="AK26" s="132"/>
      <c r="AL26" s="132"/>
      <c r="AM26" s="132"/>
      <c r="AN26" s="133"/>
      <c r="AO26" s="134">
        <f>請求明細!G2</f>
        <v>0</v>
      </c>
      <c r="AP26" s="135"/>
      <c r="AQ26" s="135"/>
      <c r="AR26" s="135"/>
      <c r="AS26" s="135"/>
      <c r="AT26" s="135"/>
      <c r="AU26" s="135"/>
      <c r="AV26" s="136"/>
      <c r="AW26" s="137">
        <f>請求明細!H2</f>
        <v>0</v>
      </c>
      <c r="AX26" s="138"/>
      <c r="AY26" s="138"/>
      <c r="AZ26" s="138"/>
      <c r="BA26" s="138"/>
      <c r="BB26" s="138"/>
      <c r="BC26" s="138"/>
      <c r="BD26" s="138"/>
      <c r="BE26" s="138"/>
      <c r="BF26" s="138"/>
      <c r="BG26" s="139"/>
      <c r="BH26" s="140">
        <f>請求明細!I2</f>
        <v>0</v>
      </c>
      <c r="BI26" s="141"/>
      <c r="BJ26" s="141"/>
      <c r="BK26" s="141"/>
      <c r="BL26" s="141"/>
      <c r="BM26" s="141"/>
      <c r="BN26" s="141"/>
      <c r="BO26" s="141"/>
      <c r="BP26" s="141"/>
      <c r="BQ26" s="142"/>
    </row>
    <row r="27" spans="1:104" ht="22.5" customHeight="1">
      <c r="B27" s="119">
        <f>請求明細!B3</f>
        <v>0</v>
      </c>
      <c r="C27" s="120"/>
      <c r="D27" s="120"/>
      <c r="E27" s="120"/>
      <c r="F27" s="120"/>
      <c r="G27" s="121"/>
      <c r="H27" s="122">
        <f>請求明細!C3</f>
        <v>0</v>
      </c>
      <c r="I27" s="123"/>
      <c r="J27" s="123"/>
      <c r="K27" s="123"/>
      <c r="L27" s="123"/>
      <c r="M27" s="123"/>
      <c r="N27" s="123"/>
      <c r="O27" s="123"/>
      <c r="P27" s="123"/>
      <c r="Q27" s="123"/>
      <c r="R27" s="123"/>
      <c r="S27" s="123"/>
      <c r="T27" s="123"/>
      <c r="U27" s="123"/>
      <c r="V27" s="123"/>
      <c r="W27" s="123"/>
      <c r="X27" s="123"/>
      <c r="Y27" s="123"/>
      <c r="Z27" s="123"/>
      <c r="AA27" s="124"/>
      <c r="AB27" s="125">
        <f>請求明細!D3</f>
        <v>0</v>
      </c>
      <c r="AC27" s="126"/>
      <c r="AD27" s="127"/>
      <c r="AE27" s="128">
        <f>請求明細!E3</f>
        <v>0</v>
      </c>
      <c r="AF27" s="129"/>
      <c r="AG27" s="130"/>
      <c r="AH27" s="131">
        <f>請求明細!F3</f>
        <v>0</v>
      </c>
      <c r="AI27" s="132"/>
      <c r="AJ27" s="132"/>
      <c r="AK27" s="132"/>
      <c r="AL27" s="132"/>
      <c r="AM27" s="132"/>
      <c r="AN27" s="133"/>
      <c r="AO27" s="134">
        <f>請求明細!G3</f>
        <v>0</v>
      </c>
      <c r="AP27" s="135"/>
      <c r="AQ27" s="135"/>
      <c r="AR27" s="135"/>
      <c r="AS27" s="135"/>
      <c r="AT27" s="135"/>
      <c r="AU27" s="135"/>
      <c r="AV27" s="136"/>
      <c r="AW27" s="137">
        <f>請求明細!H3</f>
        <v>0</v>
      </c>
      <c r="AX27" s="138"/>
      <c r="AY27" s="138"/>
      <c r="AZ27" s="138"/>
      <c r="BA27" s="138"/>
      <c r="BB27" s="138"/>
      <c r="BC27" s="138"/>
      <c r="BD27" s="138"/>
      <c r="BE27" s="138"/>
      <c r="BF27" s="138"/>
      <c r="BG27" s="139"/>
      <c r="BH27" s="140">
        <f>請求明細!I3</f>
        <v>0</v>
      </c>
      <c r="BI27" s="141"/>
      <c r="BJ27" s="141"/>
      <c r="BK27" s="141"/>
      <c r="BL27" s="141"/>
      <c r="BM27" s="141"/>
      <c r="BN27" s="141"/>
      <c r="BO27" s="141"/>
      <c r="BP27" s="141"/>
      <c r="BQ27" s="142"/>
    </row>
    <row r="28" spans="1:104" ht="22.5" customHeight="1">
      <c r="B28" s="119">
        <f>請求明細!B4</f>
        <v>0</v>
      </c>
      <c r="C28" s="120"/>
      <c r="D28" s="120"/>
      <c r="E28" s="120"/>
      <c r="F28" s="120"/>
      <c r="G28" s="121"/>
      <c r="H28" s="122">
        <f>請求明細!C4</f>
        <v>0</v>
      </c>
      <c r="I28" s="123"/>
      <c r="J28" s="123"/>
      <c r="K28" s="123"/>
      <c r="L28" s="123"/>
      <c r="M28" s="123"/>
      <c r="N28" s="123"/>
      <c r="O28" s="123"/>
      <c r="P28" s="123"/>
      <c r="Q28" s="123"/>
      <c r="R28" s="123"/>
      <c r="S28" s="123"/>
      <c r="T28" s="123"/>
      <c r="U28" s="123"/>
      <c r="V28" s="123"/>
      <c r="W28" s="123"/>
      <c r="X28" s="123"/>
      <c r="Y28" s="123"/>
      <c r="Z28" s="123"/>
      <c r="AA28" s="124"/>
      <c r="AB28" s="125">
        <f>請求明細!D4</f>
        <v>0</v>
      </c>
      <c r="AC28" s="126"/>
      <c r="AD28" s="127"/>
      <c r="AE28" s="128">
        <f>請求明細!E4</f>
        <v>0</v>
      </c>
      <c r="AF28" s="129"/>
      <c r="AG28" s="130"/>
      <c r="AH28" s="131">
        <f>請求明細!F4</f>
        <v>0</v>
      </c>
      <c r="AI28" s="132"/>
      <c r="AJ28" s="132"/>
      <c r="AK28" s="132"/>
      <c r="AL28" s="132"/>
      <c r="AM28" s="132"/>
      <c r="AN28" s="133"/>
      <c r="AO28" s="134">
        <f>請求明細!G4</f>
        <v>0</v>
      </c>
      <c r="AP28" s="135"/>
      <c r="AQ28" s="135"/>
      <c r="AR28" s="135"/>
      <c r="AS28" s="135"/>
      <c r="AT28" s="135"/>
      <c r="AU28" s="135"/>
      <c r="AV28" s="136"/>
      <c r="AW28" s="137">
        <f>請求明細!H4</f>
        <v>0</v>
      </c>
      <c r="AX28" s="138"/>
      <c r="AY28" s="138"/>
      <c r="AZ28" s="138"/>
      <c r="BA28" s="138"/>
      <c r="BB28" s="138"/>
      <c r="BC28" s="138"/>
      <c r="BD28" s="138"/>
      <c r="BE28" s="138"/>
      <c r="BF28" s="138"/>
      <c r="BG28" s="139"/>
      <c r="BH28" s="140">
        <f>請求明細!I4</f>
        <v>0</v>
      </c>
      <c r="BI28" s="141"/>
      <c r="BJ28" s="141"/>
      <c r="BK28" s="141"/>
      <c r="BL28" s="141"/>
      <c r="BM28" s="141"/>
      <c r="BN28" s="141"/>
      <c r="BO28" s="141"/>
      <c r="BP28" s="141"/>
      <c r="BQ28" s="142"/>
    </row>
    <row r="29" spans="1:104" ht="22.5" customHeight="1">
      <c r="B29" s="119">
        <f>請求明細!B5</f>
        <v>0</v>
      </c>
      <c r="C29" s="120"/>
      <c r="D29" s="120"/>
      <c r="E29" s="120"/>
      <c r="F29" s="120"/>
      <c r="G29" s="121"/>
      <c r="H29" s="122">
        <f>請求明細!C5</f>
        <v>0</v>
      </c>
      <c r="I29" s="123"/>
      <c r="J29" s="123"/>
      <c r="K29" s="123"/>
      <c r="L29" s="123"/>
      <c r="M29" s="123"/>
      <c r="N29" s="123"/>
      <c r="O29" s="123"/>
      <c r="P29" s="123"/>
      <c r="Q29" s="123"/>
      <c r="R29" s="123"/>
      <c r="S29" s="123"/>
      <c r="T29" s="123"/>
      <c r="U29" s="123"/>
      <c r="V29" s="123"/>
      <c r="W29" s="123"/>
      <c r="X29" s="123"/>
      <c r="Y29" s="123"/>
      <c r="Z29" s="123"/>
      <c r="AA29" s="124"/>
      <c r="AB29" s="125">
        <f>請求明細!D5</f>
        <v>0</v>
      </c>
      <c r="AC29" s="126"/>
      <c r="AD29" s="127"/>
      <c r="AE29" s="128">
        <f>請求明細!E5</f>
        <v>0</v>
      </c>
      <c r="AF29" s="129"/>
      <c r="AG29" s="130"/>
      <c r="AH29" s="131">
        <f>請求明細!F5</f>
        <v>0</v>
      </c>
      <c r="AI29" s="132"/>
      <c r="AJ29" s="132"/>
      <c r="AK29" s="132"/>
      <c r="AL29" s="132"/>
      <c r="AM29" s="132"/>
      <c r="AN29" s="133"/>
      <c r="AO29" s="134">
        <f>請求明細!G5</f>
        <v>0</v>
      </c>
      <c r="AP29" s="135"/>
      <c r="AQ29" s="135"/>
      <c r="AR29" s="135"/>
      <c r="AS29" s="135"/>
      <c r="AT29" s="135"/>
      <c r="AU29" s="135"/>
      <c r="AV29" s="136"/>
      <c r="AW29" s="137">
        <f>請求明細!H5</f>
        <v>0</v>
      </c>
      <c r="AX29" s="138"/>
      <c r="AY29" s="138"/>
      <c r="AZ29" s="138"/>
      <c r="BA29" s="138"/>
      <c r="BB29" s="138"/>
      <c r="BC29" s="138"/>
      <c r="BD29" s="138"/>
      <c r="BE29" s="138"/>
      <c r="BF29" s="138"/>
      <c r="BG29" s="139"/>
      <c r="BH29" s="140">
        <f>請求明細!I5</f>
        <v>0</v>
      </c>
      <c r="BI29" s="141"/>
      <c r="BJ29" s="141"/>
      <c r="BK29" s="141"/>
      <c r="BL29" s="141"/>
      <c r="BM29" s="141"/>
      <c r="BN29" s="141"/>
      <c r="BO29" s="141"/>
      <c r="BP29" s="141"/>
      <c r="BQ29" s="142"/>
    </row>
    <row r="30" spans="1:104" ht="22.5" customHeight="1">
      <c r="B30" s="119">
        <f>請求明細!B6</f>
        <v>0</v>
      </c>
      <c r="C30" s="120"/>
      <c r="D30" s="120"/>
      <c r="E30" s="120"/>
      <c r="F30" s="120"/>
      <c r="G30" s="121"/>
      <c r="H30" s="122">
        <f>請求明細!C6</f>
        <v>0</v>
      </c>
      <c r="I30" s="123"/>
      <c r="J30" s="123"/>
      <c r="K30" s="123"/>
      <c r="L30" s="123"/>
      <c r="M30" s="123"/>
      <c r="N30" s="123"/>
      <c r="O30" s="123"/>
      <c r="P30" s="123"/>
      <c r="Q30" s="123"/>
      <c r="R30" s="123"/>
      <c r="S30" s="123"/>
      <c r="T30" s="123"/>
      <c r="U30" s="123"/>
      <c r="V30" s="123"/>
      <c r="W30" s="123"/>
      <c r="X30" s="123"/>
      <c r="Y30" s="123"/>
      <c r="Z30" s="123"/>
      <c r="AA30" s="124"/>
      <c r="AB30" s="125">
        <f>請求明細!D6</f>
        <v>0</v>
      </c>
      <c r="AC30" s="126"/>
      <c r="AD30" s="127"/>
      <c r="AE30" s="128">
        <f>請求明細!E6</f>
        <v>0</v>
      </c>
      <c r="AF30" s="129"/>
      <c r="AG30" s="130"/>
      <c r="AH30" s="131">
        <f>請求明細!F6</f>
        <v>0</v>
      </c>
      <c r="AI30" s="132"/>
      <c r="AJ30" s="132"/>
      <c r="AK30" s="132"/>
      <c r="AL30" s="132"/>
      <c r="AM30" s="132"/>
      <c r="AN30" s="133"/>
      <c r="AO30" s="134">
        <f>請求明細!G6</f>
        <v>0</v>
      </c>
      <c r="AP30" s="135"/>
      <c r="AQ30" s="135"/>
      <c r="AR30" s="135"/>
      <c r="AS30" s="135"/>
      <c r="AT30" s="135"/>
      <c r="AU30" s="135"/>
      <c r="AV30" s="136"/>
      <c r="AW30" s="137">
        <f>請求明細!H6</f>
        <v>0</v>
      </c>
      <c r="AX30" s="138"/>
      <c r="AY30" s="138"/>
      <c r="AZ30" s="138"/>
      <c r="BA30" s="138"/>
      <c r="BB30" s="138"/>
      <c r="BC30" s="138"/>
      <c r="BD30" s="138"/>
      <c r="BE30" s="138"/>
      <c r="BF30" s="138"/>
      <c r="BG30" s="139"/>
      <c r="BH30" s="140">
        <f>請求明細!I6</f>
        <v>0</v>
      </c>
      <c r="BI30" s="141"/>
      <c r="BJ30" s="141"/>
      <c r="BK30" s="141"/>
      <c r="BL30" s="141"/>
      <c r="BM30" s="141"/>
      <c r="BN30" s="141"/>
      <c r="BO30" s="141"/>
      <c r="BP30" s="141"/>
      <c r="BQ30" s="142"/>
    </row>
    <row r="31" spans="1:104" ht="22.5" customHeight="1">
      <c r="B31" s="119">
        <f>請求明細!B7</f>
        <v>0</v>
      </c>
      <c r="C31" s="120"/>
      <c r="D31" s="120"/>
      <c r="E31" s="120"/>
      <c r="F31" s="120"/>
      <c r="G31" s="121"/>
      <c r="H31" s="122">
        <f>請求明細!C7</f>
        <v>0</v>
      </c>
      <c r="I31" s="123"/>
      <c r="J31" s="123"/>
      <c r="K31" s="123"/>
      <c r="L31" s="123"/>
      <c r="M31" s="123"/>
      <c r="N31" s="123"/>
      <c r="O31" s="123"/>
      <c r="P31" s="123"/>
      <c r="Q31" s="123"/>
      <c r="R31" s="123"/>
      <c r="S31" s="123"/>
      <c r="T31" s="123"/>
      <c r="U31" s="123"/>
      <c r="V31" s="123"/>
      <c r="W31" s="123"/>
      <c r="X31" s="123"/>
      <c r="Y31" s="123"/>
      <c r="Z31" s="123"/>
      <c r="AA31" s="124"/>
      <c r="AB31" s="125">
        <f>請求明細!D7</f>
        <v>0</v>
      </c>
      <c r="AC31" s="126"/>
      <c r="AD31" s="127"/>
      <c r="AE31" s="128">
        <f>請求明細!E7</f>
        <v>0</v>
      </c>
      <c r="AF31" s="129"/>
      <c r="AG31" s="130"/>
      <c r="AH31" s="131">
        <f>請求明細!F7</f>
        <v>0</v>
      </c>
      <c r="AI31" s="132"/>
      <c r="AJ31" s="132"/>
      <c r="AK31" s="132"/>
      <c r="AL31" s="132"/>
      <c r="AM31" s="132"/>
      <c r="AN31" s="133"/>
      <c r="AO31" s="134">
        <f>請求明細!G7</f>
        <v>0</v>
      </c>
      <c r="AP31" s="135"/>
      <c r="AQ31" s="135"/>
      <c r="AR31" s="135"/>
      <c r="AS31" s="135"/>
      <c r="AT31" s="135"/>
      <c r="AU31" s="135"/>
      <c r="AV31" s="136"/>
      <c r="AW31" s="137">
        <f>請求明細!H7</f>
        <v>0</v>
      </c>
      <c r="AX31" s="138"/>
      <c r="AY31" s="138"/>
      <c r="AZ31" s="138"/>
      <c r="BA31" s="138"/>
      <c r="BB31" s="138"/>
      <c r="BC31" s="138"/>
      <c r="BD31" s="138"/>
      <c r="BE31" s="138"/>
      <c r="BF31" s="138"/>
      <c r="BG31" s="139"/>
      <c r="BH31" s="140">
        <f>請求明細!I7</f>
        <v>0</v>
      </c>
      <c r="BI31" s="141"/>
      <c r="BJ31" s="141"/>
      <c r="BK31" s="141"/>
      <c r="BL31" s="141"/>
      <c r="BM31" s="141"/>
      <c r="BN31" s="141"/>
      <c r="BO31" s="141"/>
      <c r="BP31" s="141"/>
      <c r="BQ31" s="142"/>
    </row>
    <row r="32" spans="1:104" ht="22.5" customHeight="1">
      <c r="B32" s="119">
        <f>請求明細!B8</f>
        <v>0</v>
      </c>
      <c r="C32" s="120"/>
      <c r="D32" s="120"/>
      <c r="E32" s="120"/>
      <c r="F32" s="120"/>
      <c r="G32" s="121"/>
      <c r="H32" s="122">
        <f>請求明細!C8</f>
        <v>0</v>
      </c>
      <c r="I32" s="123"/>
      <c r="J32" s="123"/>
      <c r="K32" s="123"/>
      <c r="L32" s="123"/>
      <c r="M32" s="123"/>
      <c r="N32" s="123"/>
      <c r="O32" s="123"/>
      <c r="P32" s="123"/>
      <c r="Q32" s="123"/>
      <c r="R32" s="123"/>
      <c r="S32" s="123"/>
      <c r="T32" s="123"/>
      <c r="U32" s="123"/>
      <c r="V32" s="123"/>
      <c r="W32" s="123"/>
      <c r="X32" s="123"/>
      <c r="Y32" s="123"/>
      <c r="Z32" s="123"/>
      <c r="AA32" s="124"/>
      <c r="AB32" s="125">
        <f>請求明細!D8</f>
        <v>0</v>
      </c>
      <c r="AC32" s="126"/>
      <c r="AD32" s="127"/>
      <c r="AE32" s="128">
        <f>請求明細!E8</f>
        <v>0</v>
      </c>
      <c r="AF32" s="129"/>
      <c r="AG32" s="130"/>
      <c r="AH32" s="131">
        <f>請求明細!F8</f>
        <v>0</v>
      </c>
      <c r="AI32" s="132"/>
      <c r="AJ32" s="132"/>
      <c r="AK32" s="132"/>
      <c r="AL32" s="132"/>
      <c r="AM32" s="132"/>
      <c r="AN32" s="133"/>
      <c r="AO32" s="134">
        <f>請求明細!G8</f>
        <v>0</v>
      </c>
      <c r="AP32" s="135"/>
      <c r="AQ32" s="135"/>
      <c r="AR32" s="135"/>
      <c r="AS32" s="135"/>
      <c r="AT32" s="135"/>
      <c r="AU32" s="135"/>
      <c r="AV32" s="136"/>
      <c r="AW32" s="137">
        <f>請求明細!H8</f>
        <v>0</v>
      </c>
      <c r="AX32" s="138"/>
      <c r="AY32" s="138"/>
      <c r="AZ32" s="138"/>
      <c r="BA32" s="138"/>
      <c r="BB32" s="138"/>
      <c r="BC32" s="138"/>
      <c r="BD32" s="138"/>
      <c r="BE32" s="138"/>
      <c r="BF32" s="138"/>
      <c r="BG32" s="139"/>
      <c r="BH32" s="140">
        <f>請求明細!I8</f>
        <v>0</v>
      </c>
      <c r="BI32" s="141"/>
      <c r="BJ32" s="141"/>
      <c r="BK32" s="141"/>
      <c r="BL32" s="141"/>
      <c r="BM32" s="141"/>
      <c r="BN32" s="141"/>
      <c r="BO32" s="141"/>
      <c r="BP32" s="141"/>
      <c r="BQ32" s="142"/>
    </row>
    <row r="33" spans="2:79" ht="22.5" customHeight="1">
      <c r="B33" s="119">
        <f>請求明細!B9</f>
        <v>0</v>
      </c>
      <c r="C33" s="120"/>
      <c r="D33" s="120"/>
      <c r="E33" s="120"/>
      <c r="F33" s="120"/>
      <c r="G33" s="121"/>
      <c r="H33" s="122">
        <f>請求明細!C9</f>
        <v>0</v>
      </c>
      <c r="I33" s="123"/>
      <c r="J33" s="123"/>
      <c r="K33" s="123"/>
      <c r="L33" s="123"/>
      <c r="M33" s="123"/>
      <c r="N33" s="123"/>
      <c r="O33" s="123"/>
      <c r="P33" s="123"/>
      <c r="Q33" s="123"/>
      <c r="R33" s="123"/>
      <c r="S33" s="123"/>
      <c r="T33" s="123"/>
      <c r="U33" s="123"/>
      <c r="V33" s="123"/>
      <c r="W33" s="123"/>
      <c r="X33" s="123"/>
      <c r="Y33" s="123"/>
      <c r="Z33" s="123"/>
      <c r="AA33" s="124"/>
      <c r="AB33" s="125">
        <f>請求明細!D9</f>
        <v>0</v>
      </c>
      <c r="AC33" s="126"/>
      <c r="AD33" s="127"/>
      <c r="AE33" s="128">
        <f>請求明細!E9</f>
        <v>0</v>
      </c>
      <c r="AF33" s="129"/>
      <c r="AG33" s="130"/>
      <c r="AH33" s="131">
        <f>請求明細!F9</f>
        <v>0</v>
      </c>
      <c r="AI33" s="132"/>
      <c r="AJ33" s="132"/>
      <c r="AK33" s="132"/>
      <c r="AL33" s="132"/>
      <c r="AM33" s="132"/>
      <c r="AN33" s="133"/>
      <c r="AO33" s="134">
        <f>請求明細!G9</f>
        <v>0</v>
      </c>
      <c r="AP33" s="135"/>
      <c r="AQ33" s="135"/>
      <c r="AR33" s="135"/>
      <c r="AS33" s="135"/>
      <c r="AT33" s="135"/>
      <c r="AU33" s="135"/>
      <c r="AV33" s="136"/>
      <c r="AW33" s="137">
        <f>請求明細!H9</f>
        <v>0</v>
      </c>
      <c r="AX33" s="138"/>
      <c r="AY33" s="138"/>
      <c r="AZ33" s="138"/>
      <c r="BA33" s="138"/>
      <c r="BB33" s="138"/>
      <c r="BC33" s="138"/>
      <c r="BD33" s="138"/>
      <c r="BE33" s="138"/>
      <c r="BF33" s="138"/>
      <c r="BG33" s="139"/>
      <c r="BH33" s="140">
        <f>請求明細!I9</f>
        <v>0</v>
      </c>
      <c r="BI33" s="141"/>
      <c r="BJ33" s="141"/>
      <c r="BK33" s="141"/>
      <c r="BL33" s="141"/>
      <c r="BM33" s="141"/>
      <c r="BN33" s="141"/>
      <c r="BO33" s="141"/>
      <c r="BP33" s="141"/>
      <c r="BQ33" s="142"/>
    </row>
    <row r="34" spans="2:79" ht="22.5" customHeight="1">
      <c r="B34" s="119">
        <f>請求明細!B10</f>
        <v>0</v>
      </c>
      <c r="C34" s="120"/>
      <c r="D34" s="120"/>
      <c r="E34" s="120"/>
      <c r="F34" s="120"/>
      <c r="G34" s="121"/>
      <c r="H34" s="122">
        <f>請求明細!C10</f>
        <v>0</v>
      </c>
      <c r="I34" s="123"/>
      <c r="J34" s="123"/>
      <c r="K34" s="123"/>
      <c r="L34" s="123"/>
      <c r="M34" s="123"/>
      <c r="N34" s="123"/>
      <c r="O34" s="123"/>
      <c r="P34" s="123"/>
      <c r="Q34" s="123"/>
      <c r="R34" s="123"/>
      <c r="S34" s="123"/>
      <c r="T34" s="123"/>
      <c r="U34" s="123"/>
      <c r="V34" s="123"/>
      <c r="W34" s="123"/>
      <c r="X34" s="123"/>
      <c r="Y34" s="123"/>
      <c r="Z34" s="123"/>
      <c r="AA34" s="124"/>
      <c r="AB34" s="125">
        <f>請求明細!D10</f>
        <v>0</v>
      </c>
      <c r="AC34" s="126"/>
      <c r="AD34" s="127"/>
      <c r="AE34" s="128">
        <f>請求明細!E10</f>
        <v>0</v>
      </c>
      <c r="AF34" s="129"/>
      <c r="AG34" s="130"/>
      <c r="AH34" s="131">
        <f>請求明細!F10</f>
        <v>0</v>
      </c>
      <c r="AI34" s="132"/>
      <c r="AJ34" s="132"/>
      <c r="AK34" s="132"/>
      <c r="AL34" s="132"/>
      <c r="AM34" s="132"/>
      <c r="AN34" s="133"/>
      <c r="AO34" s="134">
        <f>請求明細!G10</f>
        <v>0</v>
      </c>
      <c r="AP34" s="135"/>
      <c r="AQ34" s="135"/>
      <c r="AR34" s="135"/>
      <c r="AS34" s="135"/>
      <c r="AT34" s="135"/>
      <c r="AU34" s="135"/>
      <c r="AV34" s="136"/>
      <c r="AW34" s="137">
        <f>請求明細!H10</f>
        <v>0</v>
      </c>
      <c r="AX34" s="138"/>
      <c r="AY34" s="138"/>
      <c r="AZ34" s="138"/>
      <c r="BA34" s="138"/>
      <c r="BB34" s="138"/>
      <c r="BC34" s="138"/>
      <c r="BD34" s="138"/>
      <c r="BE34" s="138"/>
      <c r="BF34" s="138"/>
      <c r="BG34" s="139"/>
      <c r="BH34" s="140">
        <f>請求明細!I10</f>
        <v>0</v>
      </c>
      <c r="BI34" s="141"/>
      <c r="BJ34" s="141"/>
      <c r="BK34" s="141"/>
      <c r="BL34" s="141"/>
      <c r="BM34" s="141"/>
      <c r="BN34" s="141"/>
      <c r="BO34" s="141"/>
      <c r="BP34" s="141"/>
      <c r="BQ34" s="142"/>
    </row>
    <row r="35" spans="2:79" ht="22.5" customHeight="1">
      <c r="B35" s="119">
        <f>請求明細!B11</f>
        <v>0</v>
      </c>
      <c r="C35" s="120"/>
      <c r="D35" s="120"/>
      <c r="E35" s="120"/>
      <c r="F35" s="120"/>
      <c r="G35" s="121"/>
      <c r="H35" s="122">
        <f>請求明細!C11</f>
        <v>0</v>
      </c>
      <c r="I35" s="123"/>
      <c r="J35" s="123"/>
      <c r="K35" s="123"/>
      <c r="L35" s="123"/>
      <c r="M35" s="123"/>
      <c r="N35" s="123"/>
      <c r="O35" s="123"/>
      <c r="P35" s="123"/>
      <c r="Q35" s="123"/>
      <c r="R35" s="123"/>
      <c r="S35" s="123"/>
      <c r="T35" s="123"/>
      <c r="U35" s="123"/>
      <c r="V35" s="123"/>
      <c r="W35" s="123"/>
      <c r="X35" s="123"/>
      <c r="Y35" s="123"/>
      <c r="Z35" s="123"/>
      <c r="AA35" s="124"/>
      <c r="AB35" s="125">
        <f>請求明細!D11</f>
        <v>0</v>
      </c>
      <c r="AC35" s="126"/>
      <c r="AD35" s="127"/>
      <c r="AE35" s="128">
        <f>請求明細!E11</f>
        <v>0</v>
      </c>
      <c r="AF35" s="129"/>
      <c r="AG35" s="130"/>
      <c r="AH35" s="131">
        <f>請求明細!F11</f>
        <v>0</v>
      </c>
      <c r="AI35" s="132"/>
      <c r="AJ35" s="132"/>
      <c r="AK35" s="132"/>
      <c r="AL35" s="132"/>
      <c r="AM35" s="132"/>
      <c r="AN35" s="133"/>
      <c r="AO35" s="134">
        <f>請求明細!G11</f>
        <v>0</v>
      </c>
      <c r="AP35" s="135"/>
      <c r="AQ35" s="135"/>
      <c r="AR35" s="135"/>
      <c r="AS35" s="135"/>
      <c r="AT35" s="135"/>
      <c r="AU35" s="135"/>
      <c r="AV35" s="136"/>
      <c r="AW35" s="137">
        <f>請求明細!H11</f>
        <v>0</v>
      </c>
      <c r="AX35" s="138"/>
      <c r="AY35" s="138"/>
      <c r="AZ35" s="138"/>
      <c r="BA35" s="138"/>
      <c r="BB35" s="138"/>
      <c r="BC35" s="138"/>
      <c r="BD35" s="138"/>
      <c r="BE35" s="138"/>
      <c r="BF35" s="138"/>
      <c r="BG35" s="139"/>
      <c r="BH35" s="140">
        <f>請求明細!I11</f>
        <v>0</v>
      </c>
      <c r="BI35" s="141"/>
      <c r="BJ35" s="141"/>
      <c r="BK35" s="141"/>
      <c r="BL35" s="141"/>
      <c r="BM35" s="141"/>
      <c r="BN35" s="141"/>
      <c r="BO35" s="141"/>
      <c r="BP35" s="141"/>
      <c r="BQ35" s="142"/>
    </row>
    <row r="36" spans="2:79" ht="22.5" customHeight="1">
      <c r="B36" s="119">
        <f>請求明細!B12</f>
        <v>0</v>
      </c>
      <c r="C36" s="120"/>
      <c r="D36" s="120"/>
      <c r="E36" s="120"/>
      <c r="F36" s="120"/>
      <c r="G36" s="121"/>
      <c r="H36" s="122">
        <f>請求明細!C12</f>
        <v>0</v>
      </c>
      <c r="I36" s="123"/>
      <c r="J36" s="123"/>
      <c r="K36" s="123"/>
      <c r="L36" s="123"/>
      <c r="M36" s="123"/>
      <c r="N36" s="123"/>
      <c r="O36" s="123"/>
      <c r="P36" s="123"/>
      <c r="Q36" s="123"/>
      <c r="R36" s="123"/>
      <c r="S36" s="123"/>
      <c r="T36" s="123"/>
      <c r="U36" s="123"/>
      <c r="V36" s="123"/>
      <c r="W36" s="123"/>
      <c r="X36" s="123"/>
      <c r="Y36" s="123"/>
      <c r="Z36" s="123"/>
      <c r="AA36" s="124"/>
      <c r="AB36" s="125">
        <f>請求明細!D12</f>
        <v>0</v>
      </c>
      <c r="AC36" s="126"/>
      <c r="AD36" s="127"/>
      <c r="AE36" s="128">
        <f>請求明細!E12</f>
        <v>0</v>
      </c>
      <c r="AF36" s="129"/>
      <c r="AG36" s="130"/>
      <c r="AH36" s="131">
        <f>請求明細!F12</f>
        <v>0</v>
      </c>
      <c r="AI36" s="132"/>
      <c r="AJ36" s="132"/>
      <c r="AK36" s="132"/>
      <c r="AL36" s="132"/>
      <c r="AM36" s="132"/>
      <c r="AN36" s="133"/>
      <c r="AO36" s="134">
        <f>請求明細!G12</f>
        <v>0</v>
      </c>
      <c r="AP36" s="135"/>
      <c r="AQ36" s="135"/>
      <c r="AR36" s="135"/>
      <c r="AS36" s="135"/>
      <c r="AT36" s="135"/>
      <c r="AU36" s="135"/>
      <c r="AV36" s="136"/>
      <c r="AW36" s="137">
        <f>請求明細!H12</f>
        <v>0</v>
      </c>
      <c r="AX36" s="138"/>
      <c r="AY36" s="138"/>
      <c r="AZ36" s="138"/>
      <c r="BA36" s="138"/>
      <c r="BB36" s="138"/>
      <c r="BC36" s="138"/>
      <c r="BD36" s="138"/>
      <c r="BE36" s="138"/>
      <c r="BF36" s="138"/>
      <c r="BG36" s="139"/>
      <c r="BH36" s="140">
        <f>請求明細!I12</f>
        <v>0</v>
      </c>
      <c r="BI36" s="141"/>
      <c r="BJ36" s="141"/>
      <c r="BK36" s="141"/>
      <c r="BL36" s="141"/>
      <c r="BM36" s="141"/>
      <c r="BN36" s="141"/>
      <c r="BO36" s="141"/>
      <c r="BP36" s="141"/>
      <c r="BQ36" s="142"/>
    </row>
    <row r="37" spans="2:79" ht="22.5" customHeight="1">
      <c r="B37" s="119">
        <f>請求明細!B13</f>
        <v>0</v>
      </c>
      <c r="C37" s="120"/>
      <c r="D37" s="120"/>
      <c r="E37" s="120"/>
      <c r="F37" s="120"/>
      <c r="G37" s="121"/>
      <c r="H37" s="122">
        <f>請求明細!C13</f>
        <v>0</v>
      </c>
      <c r="I37" s="123"/>
      <c r="J37" s="123"/>
      <c r="K37" s="123"/>
      <c r="L37" s="123"/>
      <c r="M37" s="123"/>
      <c r="N37" s="123"/>
      <c r="O37" s="123"/>
      <c r="P37" s="123"/>
      <c r="Q37" s="123"/>
      <c r="R37" s="123"/>
      <c r="S37" s="123"/>
      <c r="T37" s="123"/>
      <c r="U37" s="123"/>
      <c r="V37" s="123"/>
      <c r="W37" s="123"/>
      <c r="X37" s="123"/>
      <c r="Y37" s="123"/>
      <c r="Z37" s="123"/>
      <c r="AA37" s="124"/>
      <c r="AB37" s="125">
        <f>請求明細!D13</f>
        <v>0</v>
      </c>
      <c r="AC37" s="126"/>
      <c r="AD37" s="127"/>
      <c r="AE37" s="128">
        <f>請求明細!E13</f>
        <v>0</v>
      </c>
      <c r="AF37" s="129"/>
      <c r="AG37" s="130"/>
      <c r="AH37" s="131">
        <f>請求明細!F13</f>
        <v>0</v>
      </c>
      <c r="AI37" s="132"/>
      <c r="AJ37" s="132"/>
      <c r="AK37" s="132"/>
      <c r="AL37" s="132"/>
      <c r="AM37" s="132"/>
      <c r="AN37" s="133"/>
      <c r="AO37" s="134">
        <f>請求明細!G13</f>
        <v>0</v>
      </c>
      <c r="AP37" s="135"/>
      <c r="AQ37" s="135"/>
      <c r="AR37" s="135"/>
      <c r="AS37" s="135"/>
      <c r="AT37" s="135"/>
      <c r="AU37" s="135"/>
      <c r="AV37" s="136"/>
      <c r="AW37" s="137">
        <f>請求明細!H13</f>
        <v>0</v>
      </c>
      <c r="AX37" s="138"/>
      <c r="AY37" s="138"/>
      <c r="AZ37" s="138"/>
      <c r="BA37" s="138"/>
      <c r="BB37" s="138"/>
      <c r="BC37" s="138"/>
      <c r="BD37" s="138"/>
      <c r="BE37" s="138"/>
      <c r="BF37" s="138"/>
      <c r="BG37" s="139"/>
      <c r="BH37" s="140">
        <f>請求明細!I13</f>
        <v>0</v>
      </c>
      <c r="BI37" s="141"/>
      <c r="BJ37" s="141"/>
      <c r="BK37" s="141"/>
      <c r="BL37" s="141"/>
      <c r="BM37" s="141"/>
      <c r="BN37" s="141"/>
      <c r="BO37" s="141"/>
      <c r="BP37" s="141"/>
      <c r="BQ37" s="142"/>
    </row>
    <row r="38" spans="2:79" ht="22.5" customHeight="1">
      <c r="B38" s="119">
        <f>請求明細!B14</f>
        <v>0</v>
      </c>
      <c r="C38" s="120"/>
      <c r="D38" s="120"/>
      <c r="E38" s="120"/>
      <c r="F38" s="120"/>
      <c r="G38" s="121"/>
      <c r="H38" s="122">
        <f>請求明細!C14</f>
        <v>0</v>
      </c>
      <c r="I38" s="123"/>
      <c r="J38" s="123"/>
      <c r="K38" s="123"/>
      <c r="L38" s="123"/>
      <c r="M38" s="123"/>
      <c r="N38" s="123"/>
      <c r="O38" s="123"/>
      <c r="P38" s="123"/>
      <c r="Q38" s="123"/>
      <c r="R38" s="123"/>
      <c r="S38" s="123"/>
      <c r="T38" s="123"/>
      <c r="U38" s="123"/>
      <c r="V38" s="123"/>
      <c r="W38" s="123"/>
      <c r="X38" s="123"/>
      <c r="Y38" s="123"/>
      <c r="Z38" s="123"/>
      <c r="AA38" s="124"/>
      <c r="AB38" s="125">
        <f>請求明細!D14</f>
        <v>0</v>
      </c>
      <c r="AC38" s="126"/>
      <c r="AD38" s="127"/>
      <c r="AE38" s="128">
        <f>請求明細!E14</f>
        <v>0</v>
      </c>
      <c r="AF38" s="129"/>
      <c r="AG38" s="130"/>
      <c r="AH38" s="131">
        <f>請求明細!F14</f>
        <v>0</v>
      </c>
      <c r="AI38" s="132"/>
      <c r="AJ38" s="132"/>
      <c r="AK38" s="132"/>
      <c r="AL38" s="132"/>
      <c r="AM38" s="132"/>
      <c r="AN38" s="133"/>
      <c r="AO38" s="134">
        <f>請求明細!G14</f>
        <v>0</v>
      </c>
      <c r="AP38" s="135"/>
      <c r="AQ38" s="135"/>
      <c r="AR38" s="135"/>
      <c r="AS38" s="135"/>
      <c r="AT38" s="135"/>
      <c r="AU38" s="135"/>
      <c r="AV38" s="136"/>
      <c r="AW38" s="137">
        <f>請求明細!H14</f>
        <v>0</v>
      </c>
      <c r="AX38" s="138"/>
      <c r="AY38" s="138"/>
      <c r="AZ38" s="138"/>
      <c r="BA38" s="138"/>
      <c r="BB38" s="138"/>
      <c r="BC38" s="138"/>
      <c r="BD38" s="138"/>
      <c r="BE38" s="138"/>
      <c r="BF38" s="138"/>
      <c r="BG38" s="139"/>
      <c r="BH38" s="140">
        <f>請求明細!I14</f>
        <v>0</v>
      </c>
      <c r="BI38" s="141"/>
      <c r="BJ38" s="141"/>
      <c r="BK38" s="141"/>
      <c r="BL38" s="141"/>
      <c r="BM38" s="141"/>
      <c r="BN38" s="141"/>
      <c r="BO38" s="141"/>
      <c r="BP38" s="141"/>
      <c r="BQ38" s="142"/>
    </row>
    <row r="39" spans="2:79" ht="22.5" customHeight="1">
      <c r="B39" s="119">
        <f>請求明細!B15</f>
        <v>0</v>
      </c>
      <c r="C39" s="120"/>
      <c r="D39" s="120"/>
      <c r="E39" s="120"/>
      <c r="F39" s="120"/>
      <c r="G39" s="121"/>
      <c r="H39" s="122">
        <f>請求明細!C15</f>
        <v>0</v>
      </c>
      <c r="I39" s="123"/>
      <c r="J39" s="123"/>
      <c r="K39" s="123"/>
      <c r="L39" s="123"/>
      <c r="M39" s="123"/>
      <c r="N39" s="123"/>
      <c r="O39" s="123"/>
      <c r="P39" s="123"/>
      <c r="Q39" s="123"/>
      <c r="R39" s="123"/>
      <c r="S39" s="123"/>
      <c r="T39" s="123"/>
      <c r="U39" s="123"/>
      <c r="V39" s="123"/>
      <c r="W39" s="123"/>
      <c r="X39" s="123"/>
      <c r="Y39" s="123"/>
      <c r="Z39" s="123"/>
      <c r="AA39" s="124"/>
      <c r="AB39" s="125">
        <f>請求明細!D15</f>
        <v>0</v>
      </c>
      <c r="AC39" s="126"/>
      <c r="AD39" s="127"/>
      <c r="AE39" s="128">
        <f>請求明細!E15</f>
        <v>0</v>
      </c>
      <c r="AF39" s="129"/>
      <c r="AG39" s="130"/>
      <c r="AH39" s="131">
        <f>請求明細!F15</f>
        <v>0</v>
      </c>
      <c r="AI39" s="132"/>
      <c r="AJ39" s="132"/>
      <c r="AK39" s="132"/>
      <c r="AL39" s="132"/>
      <c r="AM39" s="132"/>
      <c r="AN39" s="133"/>
      <c r="AO39" s="134">
        <f>請求明細!G15</f>
        <v>0</v>
      </c>
      <c r="AP39" s="135"/>
      <c r="AQ39" s="135"/>
      <c r="AR39" s="135"/>
      <c r="AS39" s="135"/>
      <c r="AT39" s="135"/>
      <c r="AU39" s="135"/>
      <c r="AV39" s="136"/>
      <c r="AW39" s="137">
        <f>請求明細!H15</f>
        <v>0</v>
      </c>
      <c r="AX39" s="138"/>
      <c r="AY39" s="138"/>
      <c r="AZ39" s="138"/>
      <c r="BA39" s="138"/>
      <c r="BB39" s="138"/>
      <c r="BC39" s="138"/>
      <c r="BD39" s="138"/>
      <c r="BE39" s="138"/>
      <c r="BF39" s="138"/>
      <c r="BG39" s="139"/>
      <c r="BH39" s="140">
        <f>請求明細!I15</f>
        <v>0</v>
      </c>
      <c r="BI39" s="141"/>
      <c r="BJ39" s="141"/>
      <c r="BK39" s="141"/>
      <c r="BL39" s="141"/>
      <c r="BM39" s="141"/>
      <c r="BN39" s="141"/>
      <c r="BO39" s="141"/>
      <c r="BP39" s="141"/>
      <c r="BQ39" s="142"/>
    </row>
    <row r="40" spans="2:79" ht="22.5" customHeight="1">
      <c r="B40" s="119">
        <f>請求明細!B16</f>
        <v>0</v>
      </c>
      <c r="C40" s="120"/>
      <c r="D40" s="120"/>
      <c r="E40" s="120"/>
      <c r="F40" s="120"/>
      <c r="G40" s="121"/>
      <c r="H40" s="122">
        <f>請求明細!C16</f>
        <v>0</v>
      </c>
      <c r="I40" s="123"/>
      <c r="J40" s="123"/>
      <c r="K40" s="123"/>
      <c r="L40" s="123"/>
      <c r="M40" s="123"/>
      <c r="N40" s="123"/>
      <c r="O40" s="123"/>
      <c r="P40" s="123"/>
      <c r="Q40" s="123"/>
      <c r="R40" s="123"/>
      <c r="S40" s="123"/>
      <c r="T40" s="123"/>
      <c r="U40" s="123"/>
      <c r="V40" s="123"/>
      <c r="W40" s="123"/>
      <c r="X40" s="123"/>
      <c r="Y40" s="123"/>
      <c r="Z40" s="123"/>
      <c r="AA40" s="124"/>
      <c r="AB40" s="125">
        <f>請求明細!D16</f>
        <v>0</v>
      </c>
      <c r="AC40" s="126"/>
      <c r="AD40" s="127"/>
      <c r="AE40" s="128">
        <f>請求明細!E16</f>
        <v>0</v>
      </c>
      <c r="AF40" s="129"/>
      <c r="AG40" s="130"/>
      <c r="AH40" s="131">
        <f>請求明細!F16</f>
        <v>0</v>
      </c>
      <c r="AI40" s="132"/>
      <c r="AJ40" s="132"/>
      <c r="AK40" s="132"/>
      <c r="AL40" s="132"/>
      <c r="AM40" s="132"/>
      <c r="AN40" s="133"/>
      <c r="AO40" s="134">
        <f>請求明細!G16</f>
        <v>0</v>
      </c>
      <c r="AP40" s="135"/>
      <c r="AQ40" s="135"/>
      <c r="AR40" s="135"/>
      <c r="AS40" s="135"/>
      <c r="AT40" s="135"/>
      <c r="AU40" s="135"/>
      <c r="AV40" s="136"/>
      <c r="AW40" s="137">
        <f>請求明細!H16</f>
        <v>0</v>
      </c>
      <c r="AX40" s="138"/>
      <c r="AY40" s="138"/>
      <c r="AZ40" s="138"/>
      <c r="BA40" s="138"/>
      <c r="BB40" s="138"/>
      <c r="BC40" s="138"/>
      <c r="BD40" s="138"/>
      <c r="BE40" s="138"/>
      <c r="BF40" s="138"/>
      <c r="BG40" s="139"/>
      <c r="BH40" s="140">
        <f>請求明細!I16</f>
        <v>0</v>
      </c>
      <c r="BI40" s="141"/>
      <c r="BJ40" s="141"/>
      <c r="BK40" s="141"/>
      <c r="BL40" s="141"/>
      <c r="BM40" s="141"/>
      <c r="BN40" s="141"/>
      <c r="BO40" s="141"/>
      <c r="BP40" s="141"/>
      <c r="BQ40" s="142"/>
    </row>
    <row r="41" spans="2:79" ht="22.5" customHeight="1">
      <c r="B41" s="119">
        <f>請求明細!B17</f>
        <v>0</v>
      </c>
      <c r="C41" s="120"/>
      <c r="D41" s="120"/>
      <c r="E41" s="120"/>
      <c r="F41" s="120"/>
      <c r="G41" s="121"/>
      <c r="H41" s="122">
        <f>請求明細!C17</f>
        <v>0</v>
      </c>
      <c r="I41" s="123"/>
      <c r="J41" s="123"/>
      <c r="K41" s="123"/>
      <c r="L41" s="123"/>
      <c r="M41" s="123"/>
      <c r="N41" s="123"/>
      <c r="O41" s="123"/>
      <c r="P41" s="123"/>
      <c r="Q41" s="123"/>
      <c r="R41" s="123"/>
      <c r="S41" s="123"/>
      <c r="T41" s="123"/>
      <c r="U41" s="123"/>
      <c r="V41" s="123"/>
      <c r="W41" s="123"/>
      <c r="X41" s="123"/>
      <c r="Y41" s="123"/>
      <c r="Z41" s="123"/>
      <c r="AA41" s="124"/>
      <c r="AB41" s="125">
        <f>請求明細!D17</f>
        <v>0</v>
      </c>
      <c r="AC41" s="126"/>
      <c r="AD41" s="127"/>
      <c r="AE41" s="128">
        <f>請求明細!E17</f>
        <v>0</v>
      </c>
      <c r="AF41" s="129"/>
      <c r="AG41" s="130"/>
      <c r="AH41" s="131">
        <f>請求明細!F17</f>
        <v>0</v>
      </c>
      <c r="AI41" s="132"/>
      <c r="AJ41" s="132"/>
      <c r="AK41" s="132"/>
      <c r="AL41" s="132"/>
      <c r="AM41" s="132"/>
      <c r="AN41" s="133"/>
      <c r="AO41" s="134">
        <f>請求明細!G17</f>
        <v>0</v>
      </c>
      <c r="AP41" s="135"/>
      <c r="AQ41" s="135"/>
      <c r="AR41" s="135"/>
      <c r="AS41" s="135"/>
      <c r="AT41" s="135"/>
      <c r="AU41" s="135"/>
      <c r="AV41" s="136"/>
      <c r="AW41" s="137">
        <f>請求明細!H17</f>
        <v>0</v>
      </c>
      <c r="AX41" s="138"/>
      <c r="AY41" s="138"/>
      <c r="AZ41" s="138"/>
      <c r="BA41" s="138"/>
      <c r="BB41" s="138"/>
      <c r="BC41" s="138"/>
      <c r="BD41" s="138"/>
      <c r="BE41" s="138"/>
      <c r="BF41" s="138"/>
      <c r="BG41" s="139"/>
      <c r="BH41" s="140">
        <f>請求明細!I17</f>
        <v>0</v>
      </c>
      <c r="BI41" s="141"/>
      <c r="BJ41" s="141"/>
      <c r="BK41" s="141"/>
      <c r="BL41" s="141"/>
      <c r="BM41" s="141"/>
      <c r="BN41" s="141"/>
      <c r="BO41" s="141"/>
      <c r="BP41" s="141"/>
      <c r="BQ41" s="142"/>
    </row>
    <row r="42" spans="2:79" ht="22.5" customHeight="1">
      <c r="B42" s="119">
        <f>請求明細!B18</f>
        <v>0</v>
      </c>
      <c r="C42" s="120"/>
      <c r="D42" s="120"/>
      <c r="E42" s="120"/>
      <c r="F42" s="120"/>
      <c r="G42" s="121"/>
      <c r="H42" s="122">
        <f>請求明細!C18</f>
        <v>0</v>
      </c>
      <c r="I42" s="123"/>
      <c r="J42" s="123"/>
      <c r="K42" s="123"/>
      <c r="L42" s="123"/>
      <c r="M42" s="123"/>
      <c r="N42" s="123"/>
      <c r="O42" s="123"/>
      <c r="P42" s="123"/>
      <c r="Q42" s="123"/>
      <c r="R42" s="123"/>
      <c r="S42" s="123"/>
      <c r="T42" s="123"/>
      <c r="U42" s="123"/>
      <c r="V42" s="123"/>
      <c r="W42" s="123"/>
      <c r="X42" s="123"/>
      <c r="Y42" s="123"/>
      <c r="Z42" s="123"/>
      <c r="AA42" s="124"/>
      <c r="AB42" s="125">
        <f>請求明細!D18</f>
        <v>0</v>
      </c>
      <c r="AC42" s="126"/>
      <c r="AD42" s="127"/>
      <c r="AE42" s="128">
        <f>請求明細!E18</f>
        <v>0</v>
      </c>
      <c r="AF42" s="129"/>
      <c r="AG42" s="130"/>
      <c r="AH42" s="131">
        <f>請求明細!F18</f>
        <v>0</v>
      </c>
      <c r="AI42" s="132"/>
      <c r="AJ42" s="132"/>
      <c r="AK42" s="132"/>
      <c r="AL42" s="132"/>
      <c r="AM42" s="132"/>
      <c r="AN42" s="133"/>
      <c r="AO42" s="134">
        <f>請求明細!G18</f>
        <v>0</v>
      </c>
      <c r="AP42" s="135"/>
      <c r="AQ42" s="135"/>
      <c r="AR42" s="135"/>
      <c r="AS42" s="135"/>
      <c r="AT42" s="135"/>
      <c r="AU42" s="135"/>
      <c r="AV42" s="136"/>
      <c r="AW42" s="137">
        <f>請求明細!H18</f>
        <v>0</v>
      </c>
      <c r="AX42" s="138"/>
      <c r="AY42" s="138"/>
      <c r="AZ42" s="138"/>
      <c r="BA42" s="138"/>
      <c r="BB42" s="138"/>
      <c r="BC42" s="138"/>
      <c r="BD42" s="138"/>
      <c r="BE42" s="138"/>
      <c r="BF42" s="138"/>
      <c r="BG42" s="139"/>
      <c r="BH42" s="140">
        <f>請求明細!I18</f>
        <v>0</v>
      </c>
      <c r="BI42" s="141"/>
      <c r="BJ42" s="141"/>
      <c r="BK42" s="141"/>
      <c r="BL42" s="141"/>
      <c r="BM42" s="141"/>
      <c r="BN42" s="141"/>
      <c r="BO42" s="141"/>
      <c r="BP42" s="141"/>
      <c r="BQ42" s="142"/>
    </row>
    <row r="43" spans="2:79" ht="22.5" customHeight="1">
      <c r="B43" s="119">
        <f>請求明細!B19</f>
        <v>0</v>
      </c>
      <c r="C43" s="120"/>
      <c r="D43" s="120"/>
      <c r="E43" s="120"/>
      <c r="F43" s="120"/>
      <c r="G43" s="121"/>
      <c r="H43" s="122">
        <f>請求明細!C19</f>
        <v>0</v>
      </c>
      <c r="I43" s="123"/>
      <c r="J43" s="123"/>
      <c r="K43" s="123"/>
      <c r="L43" s="123"/>
      <c r="M43" s="123"/>
      <c r="N43" s="123"/>
      <c r="O43" s="123"/>
      <c r="P43" s="123"/>
      <c r="Q43" s="123"/>
      <c r="R43" s="123"/>
      <c r="S43" s="123"/>
      <c r="T43" s="123"/>
      <c r="U43" s="123"/>
      <c r="V43" s="123"/>
      <c r="W43" s="123"/>
      <c r="X43" s="123"/>
      <c r="Y43" s="123"/>
      <c r="Z43" s="123"/>
      <c r="AA43" s="124"/>
      <c r="AB43" s="125">
        <f>請求明細!D19</f>
        <v>0</v>
      </c>
      <c r="AC43" s="126"/>
      <c r="AD43" s="127"/>
      <c r="AE43" s="128">
        <f>請求明細!E19</f>
        <v>0</v>
      </c>
      <c r="AF43" s="129"/>
      <c r="AG43" s="130"/>
      <c r="AH43" s="131">
        <f>請求明細!F19</f>
        <v>0</v>
      </c>
      <c r="AI43" s="132"/>
      <c r="AJ43" s="132"/>
      <c r="AK43" s="132"/>
      <c r="AL43" s="132"/>
      <c r="AM43" s="132"/>
      <c r="AN43" s="133"/>
      <c r="AO43" s="134">
        <f>請求明細!G19</f>
        <v>0</v>
      </c>
      <c r="AP43" s="135"/>
      <c r="AQ43" s="135"/>
      <c r="AR43" s="135"/>
      <c r="AS43" s="135"/>
      <c r="AT43" s="135"/>
      <c r="AU43" s="135"/>
      <c r="AV43" s="136"/>
      <c r="AW43" s="137">
        <f>請求明細!H19</f>
        <v>0</v>
      </c>
      <c r="AX43" s="138"/>
      <c r="AY43" s="138"/>
      <c r="AZ43" s="138"/>
      <c r="BA43" s="138"/>
      <c r="BB43" s="138"/>
      <c r="BC43" s="138"/>
      <c r="BD43" s="138"/>
      <c r="BE43" s="138"/>
      <c r="BF43" s="138"/>
      <c r="BG43" s="139"/>
      <c r="BH43" s="140">
        <f>請求明細!I19</f>
        <v>0</v>
      </c>
      <c r="BI43" s="141"/>
      <c r="BJ43" s="141"/>
      <c r="BK43" s="141"/>
      <c r="BL43" s="141"/>
      <c r="BM43" s="141"/>
      <c r="BN43" s="141"/>
      <c r="BO43" s="141"/>
      <c r="BP43" s="141"/>
      <c r="BQ43" s="142"/>
    </row>
    <row r="44" spans="2:79" ht="22.5" customHeight="1">
      <c r="B44" s="143" t="s">
        <v>74</v>
      </c>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5"/>
      <c r="AW44" s="137">
        <f>SUM(AW26:BG43)</f>
        <v>0</v>
      </c>
      <c r="AX44" s="138"/>
      <c r="AY44" s="138"/>
      <c r="AZ44" s="138"/>
      <c r="BA44" s="138"/>
      <c r="BB44" s="138"/>
      <c r="BC44" s="138"/>
      <c r="BD44" s="138"/>
      <c r="BE44" s="138"/>
      <c r="BF44" s="138"/>
      <c r="BG44" s="139"/>
    </row>
    <row r="46" spans="2:79" ht="11.25" customHeight="1">
      <c r="B46" s="146" t="s">
        <v>94</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K46" s="23" t="s">
        <v>95</v>
      </c>
      <c r="BR46" s="11"/>
      <c r="BS46" s="11"/>
      <c r="BT46" s="11"/>
      <c r="BU46" s="11"/>
      <c r="BV46" s="11"/>
      <c r="BW46" s="11"/>
      <c r="BX46" s="11"/>
      <c r="BY46" s="11"/>
      <c r="BZ46" s="11"/>
      <c r="CA46" s="11"/>
    </row>
    <row r="47" spans="2:79" ht="11.25" customHeight="1">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L47" s="148">
        <f>請求日・工事名・基本情報入力!$B$14</f>
        <v>0</v>
      </c>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8"/>
      <c r="BR47" s="11"/>
      <c r="BS47" s="11"/>
      <c r="BT47" s="11"/>
      <c r="BU47" s="11"/>
      <c r="BV47" s="11"/>
      <c r="BW47" s="11"/>
      <c r="BX47" s="11"/>
      <c r="BY47" s="11"/>
      <c r="BZ47" s="11"/>
      <c r="CA47" s="11"/>
    </row>
    <row r="48" spans="2:79" ht="11.25" customHeight="1">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K48" s="62"/>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49"/>
    </row>
    <row r="49" spans="2:69" ht="11.25" customHeight="1">
      <c r="B49" s="150" t="s">
        <v>65</v>
      </c>
      <c r="C49" s="150"/>
      <c r="D49" s="150"/>
      <c r="E49" s="150"/>
      <c r="F49" s="150"/>
      <c r="G49" s="150"/>
      <c r="H49" s="17"/>
      <c r="I49" s="151" t="s">
        <v>93</v>
      </c>
      <c r="J49" s="151"/>
      <c r="K49" s="151"/>
      <c r="L49" s="151"/>
      <c r="M49" s="151"/>
      <c r="N49" s="151"/>
      <c r="O49" s="151"/>
      <c r="P49" s="151"/>
      <c r="Q49" s="151"/>
      <c r="R49" s="151"/>
      <c r="S49" s="151"/>
      <c r="T49" s="151"/>
      <c r="U49" s="151"/>
      <c r="V49" s="151"/>
      <c r="W49" s="151"/>
      <c r="X49" s="151"/>
      <c r="Y49" s="151"/>
      <c r="Z49" s="151"/>
      <c r="AA49" s="19"/>
      <c r="AB49" s="150" t="s">
        <v>67</v>
      </c>
      <c r="AC49" s="150"/>
      <c r="AD49" s="150"/>
      <c r="AE49" s="150" t="s">
        <v>68</v>
      </c>
      <c r="AF49" s="150"/>
      <c r="AG49" s="150"/>
      <c r="AH49" s="17"/>
      <c r="AI49" s="151" t="s">
        <v>69</v>
      </c>
      <c r="AJ49" s="151"/>
      <c r="AK49" s="151"/>
      <c r="AL49" s="151"/>
      <c r="AM49" s="151"/>
      <c r="AN49" s="18"/>
      <c r="AO49" s="17"/>
      <c r="AP49" s="151" t="s">
        <v>70</v>
      </c>
      <c r="AQ49" s="151"/>
      <c r="AR49" s="151"/>
      <c r="AS49" s="151"/>
      <c r="AT49" s="151"/>
      <c r="AU49" s="151"/>
      <c r="AV49" s="19"/>
      <c r="AW49" s="18"/>
      <c r="AX49" s="151" t="s">
        <v>71</v>
      </c>
      <c r="AY49" s="151"/>
      <c r="AZ49" s="151"/>
      <c r="BA49" s="151"/>
      <c r="BB49" s="151"/>
      <c r="BC49" s="151"/>
      <c r="BD49" s="151"/>
      <c r="BE49" s="151"/>
      <c r="BF49" s="151"/>
      <c r="BG49" s="19"/>
      <c r="BH49" s="17"/>
      <c r="BI49" s="151" t="s">
        <v>72</v>
      </c>
      <c r="BJ49" s="151"/>
      <c r="BK49" s="151"/>
      <c r="BL49" s="151"/>
      <c r="BM49" s="151"/>
      <c r="BN49" s="151"/>
      <c r="BO49" s="151"/>
      <c r="BP49" s="151"/>
      <c r="BQ49" s="19"/>
    </row>
    <row r="50" spans="2:69" ht="11.25" customHeight="1">
      <c r="B50" s="150"/>
      <c r="C50" s="150"/>
      <c r="D50" s="150"/>
      <c r="E50" s="150"/>
      <c r="F50" s="150"/>
      <c r="G50" s="150"/>
      <c r="H50" s="20"/>
      <c r="I50" s="152"/>
      <c r="J50" s="152"/>
      <c r="K50" s="152"/>
      <c r="L50" s="152"/>
      <c r="M50" s="152"/>
      <c r="N50" s="152"/>
      <c r="O50" s="152"/>
      <c r="P50" s="152"/>
      <c r="Q50" s="152"/>
      <c r="R50" s="152"/>
      <c r="S50" s="152"/>
      <c r="T50" s="152"/>
      <c r="U50" s="152"/>
      <c r="V50" s="152"/>
      <c r="W50" s="152"/>
      <c r="X50" s="152"/>
      <c r="Y50" s="152"/>
      <c r="Z50" s="152"/>
      <c r="AA50" s="22"/>
      <c r="AB50" s="150"/>
      <c r="AC50" s="150"/>
      <c r="AD50" s="150"/>
      <c r="AE50" s="150"/>
      <c r="AF50" s="150"/>
      <c r="AG50" s="150"/>
      <c r="AH50" s="20"/>
      <c r="AI50" s="152"/>
      <c r="AJ50" s="152"/>
      <c r="AK50" s="152"/>
      <c r="AL50" s="152"/>
      <c r="AM50" s="152"/>
      <c r="AN50" s="21"/>
      <c r="AO50" s="20"/>
      <c r="AP50" s="152"/>
      <c r="AQ50" s="152"/>
      <c r="AR50" s="152"/>
      <c r="AS50" s="152"/>
      <c r="AT50" s="152"/>
      <c r="AU50" s="152"/>
      <c r="AV50" s="22"/>
      <c r="AW50" s="21"/>
      <c r="AX50" s="152"/>
      <c r="AY50" s="152"/>
      <c r="AZ50" s="152"/>
      <c r="BA50" s="152"/>
      <c r="BB50" s="152"/>
      <c r="BC50" s="152"/>
      <c r="BD50" s="152"/>
      <c r="BE50" s="152"/>
      <c r="BF50" s="152"/>
      <c r="BG50" s="22"/>
      <c r="BH50" s="20"/>
      <c r="BI50" s="152"/>
      <c r="BJ50" s="152"/>
      <c r="BK50" s="152"/>
      <c r="BL50" s="152"/>
      <c r="BM50" s="152"/>
      <c r="BN50" s="152"/>
      <c r="BO50" s="152"/>
      <c r="BP50" s="152"/>
      <c r="BQ50" s="22"/>
    </row>
    <row r="51" spans="2:69" ht="22.5" customHeight="1">
      <c r="B51" s="119">
        <f>請求明細!B20</f>
        <v>0</v>
      </c>
      <c r="C51" s="120"/>
      <c r="D51" s="120"/>
      <c r="E51" s="120"/>
      <c r="F51" s="120"/>
      <c r="G51" s="121"/>
      <c r="H51" s="122">
        <f>請求明細!C20</f>
        <v>0</v>
      </c>
      <c r="I51" s="123"/>
      <c r="J51" s="123"/>
      <c r="K51" s="123"/>
      <c r="L51" s="123"/>
      <c r="M51" s="123"/>
      <c r="N51" s="123"/>
      <c r="O51" s="123"/>
      <c r="P51" s="123"/>
      <c r="Q51" s="123"/>
      <c r="R51" s="123"/>
      <c r="S51" s="123"/>
      <c r="T51" s="123"/>
      <c r="U51" s="123"/>
      <c r="V51" s="123"/>
      <c r="W51" s="123"/>
      <c r="X51" s="123"/>
      <c r="Y51" s="123"/>
      <c r="Z51" s="123"/>
      <c r="AA51" s="124"/>
      <c r="AB51" s="125">
        <f>請求明細!D20</f>
        <v>0</v>
      </c>
      <c r="AC51" s="126"/>
      <c r="AD51" s="127"/>
      <c r="AE51" s="128">
        <f>請求明細!E20</f>
        <v>0</v>
      </c>
      <c r="AF51" s="129"/>
      <c r="AG51" s="130"/>
      <c r="AH51" s="131">
        <f>請求明細!F20</f>
        <v>0</v>
      </c>
      <c r="AI51" s="132"/>
      <c r="AJ51" s="132"/>
      <c r="AK51" s="132"/>
      <c r="AL51" s="132"/>
      <c r="AM51" s="132"/>
      <c r="AN51" s="133"/>
      <c r="AO51" s="134">
        <f>請求明細!G20</f>
        <v>0</v>
      </c>
      <c r="AP51" s="135"/>
      <c r="AQ51" s="135"/>
      <c r="AR51" s="135"/>
      <c r="AS51" s="135"/>
      <c r="AT51" s="135"/>
      <c r="AU51" s="135"/>
      <c r="AV51" s="136"/>
      <c r="AW51" s="137">
        <f>請求明細!H20</f>
        <v>0</v>
      </c>
      <c r="AX51" s="138"/>
      <c r="AY51" s="138"/>
      <c r="AZ51" s="138"/>
      <c r="BA51" s="138"/>
      <c r="BB51" s="138"/>
      <c r="BC51" s="138"/>
      <c r="BD51" s="138"/>
      <c r="BE51" s="138"/>
      <c r="BF51" s="138"/>
      <c r="BG51" s="139"/>
      <c r="BH51" s="140">
        <f>請求明細!I20</f>
        <v>0</v>
      </c>
      <c r="BI51" s="141"/>
      <c r="BJ51" s="141"/>
      <c r="BK51" s="141"/>
      <c r="BL51" s="141"/>
      <c r="BM51" s="141"/>
      <c r="BN51" s="141"/>
      <c r="BO51" s="141"/>
      <c r="BP51" s="141"/>
      <c r="BQ51" s="142"/>
    </row>
    <row r="52" spans="2:69" ht="22.5" customHeight="1">
      <c r="B52" s="119">
        <f>請求明細!B21</f>
        <v>0</v>
      </c>
      <c r="C52" s="120"/>
      <c r="D52" s="120"/>
      <c r="E52" s="120"/>
      <c r="F52" s="120"/>
      <c r="G52" s="121"/>
      <c r="H52" s="122">
        <f>請求明細!C21</f>
        <v>0</v>
      </c>
      <c r="I52" s="123"/>
      <c r="J52" s="123"/>
      <c r="K52" s="123"/>
      <c r="L52" s="123"/>
      <c r="M52" s="123"/>
      <c r="N52" s="123"/>
      <c r="O52" s="123"/>
      <c r="P52" s="123"/>
      <c r="Q52" s="123"/>
      <c r="R52" s="123"/>
      <c r="S52" s="123"/>
      <c r="T52" s="123"/>
      <c r="U52" s="123"/>
      <c r="V52" s="123"/>
      <c r="W52" s="123"/>
      <c r="X52" s="123"/>
      <c r="Y52" s="123"/>
      <c r="Z52" s="123"/>
      <c r="AA52" s="124"/>
      <c r="AB52" s="125">
        <f>請求明細!D21</f>
        <v>0</v>
      </c>
      <c r="AC52" s="126"/>
      <c r="AD52" s="127"/>
      <c r="AE52" s="128">
        <f>請求明細!E21</f>
        <v>0</v>
      </c>
      <c r="AF52" s="129"/>
      <c r="AG52" s="130"/>
      <c r="AH52" s="131">
        <f>請求明細!F21</f>
        <v>0</v>
      </c>
      <c r="AI52" s="132"/>
      <c r="AJ52" s="132"/>
      <c r="AK52" s="132"/>
      <c r="AL52" s="132"/>
      <c r="AM52" s="132"/>
      <c r="AN52" s="133"/>
      <c r="AO52" s="134">
        <f>請求明細!G21</f>
        <v>0</v>
      </c>
      <c r="AP52" s="135"/>
      <c r="AQ52" s="135"/>
      <c r="AR52" s="135"/>
      <c r="AS52" s="135"/>
      <c r="AT52" s="135"/>
      <c r="AU52" s="135"/>
      <c r="AV52" s="136"/>
      <c r="AW52" s="137">
        <f>請求明細!H21</f>
        <v>0</v>
      </c>
      <c r="AX52" s="138"/>
      <c r="AY52" s="138"/>
      <c r="AZ52" s="138"/>
      <c r="BA52" s="138"/>
      <c r="BB52" s="138"/>
      <c r="BC52" s="138"/>
      <c r="BD52" s="138"/>
      <c r="BE52" s="138"/>
      <c r="BF52" s="138"/>
      <c r="BG52" s="139"/>
      <c r="BH52" s="140">
        <f>請求明細!I21</f>
        <v>0</v>
      </c>
      <c r="BI52" s="141"/>
      <c r="BJ52" s="141"/>
      <c r="BK52" s="141"/>
      <c r="BL52" s="141"/>
      <c r="BM52" s="141"/>
      <c r="BN52" s="141"/>
      <c r="BO52" s="141"/>
      <c r="BP52" s="141"/>
      <c r="BQ52" s="142"/>
    </row>
    <row r="53" spans="2:69" ht="22.5" customHeight="1">
      <c r="B53" s="119">
        <f>請求明細!B22</f>
        <v>0</v>
      </c>
      <c r="C53" s="120"/>
      <c r="D53" s="120"/>
      <c r="E53" s="120"/>
      <c r="F53" s="120"/>
      <c r="G53" s="121"/>
      <c r="H53" s="122">
        <f>請求明細!C22</f>
        <v>0</v>
      </c>
      <c r="I53" s="123"/>
      <c r="J53" s="123"/>
      <c r="K53" s="123"/>
      <c r="L53" s="123"/>
      <c r="M53" s="123"/>
      <c r="N53" s="123"/>
      <c r="O53" s="123"/>
      <c r="P53" s="123"/>
      <c r="Q53" s="123"/>
      <c r="R53" s="123"/>
      <c r="S53" s="123"/>
      <c r="T53" s="123"/>
      <c r="U53" s="123"/>
      <c r="V53" s="123"/>
      <c r="W53" s="123"/>
      <c r="X53" s="123"/>
      <c r="Y53" s="123"/>
      <c r="Z53" s="123"/>
      <c r="AA53" s="124"/>
      <c r="AB53" s="125">
        <f>請求明細!D22</f>
        <v>0</v>
      </c>
      <c r="AC53" s="126"/>
      <c r="AD53" s="127"/>
      <c r="AE53" s="128">
        <f>請求明細!E22</f>
        <v>0</v>
      </c>
      <c r="AF53" s="129"/>
      <c r="AG53" s="130"/>
      <c r="AH53" s="131">
        <f>請求明細!F22</f>
        <v>0</v>
      </c>
      <c r="AI53" s="132"/>
      <c r="AJ53" s="132"/>
      <c r="AK53" s="132"/>
      <c r="AL53" s="132"/>
      <c r="AM53" s="132"/>
      <c r="AN53" s="133"/>
      <c r="AO53" s="134">
        <f>請求明細!G22</f>
        <v>0</v>
      </c>
      <c r="AP53" s="135"/>
      <c r="AQ53" s="135"/>
      <c r="AR53" s="135"/>
      <c r="AS53" s="135"/>
      <c r="AT53" s="135"/>
      <c r="AU53" s="135"/>
      <c r="AV53" s="136"/>
      <c r="AW53" s="137">
        <f>請求明細!H22</f>
        <v>0</v>
      </c>
      <c r="AX53" s="138"/>
      <c r="AY53" s="138"/>
      <c r="AZ53" s="138"/>
      <c r="BA53" s="138"/>
      <c r="BB53" s="138"/>
      <c r="BC53" s="138"/>
      <c r="BD53" s="138"/>
      <c r="BE53" s="138"/>
      <c r="BF53" s="138"/>
      <c r="BG53" s="139"/>
      <c r="BH53" s="140">
        <f>請求明細!I22</f>
        <v>0</v>
      </c>
      <c r="BI53" s="141"/>
      <c r="BJ53" s="141"/>
      <c r="BK53" s="141"/>
      <c r="BL53" s="141"/>
      <c r="BM53" s="141"/>
      <c r="BN53" s="141"/>
      <c r="BO53" s="141"/>
      <c r="BP53" s="141"/>
      <c r="BQ53" s="142"/>
    </row>
    <row r="54" spans="2:69" ht="22.5" customHeight="1">
      <c r="B54" s="119">
        <f>請求明細!B23</f>
        <v>0</v>
      </c>
      <c r="C54" s="120"/>
      <c r="D54" s="120"/>
      <c r="E54" s="120"/>
      <c r="F54" s="120"/>
      <c r="G54" s="121"/>
      <c r="H54" s="122">
        <f>請求明細!C23</f>
        <v>0</v>
      </c>
      <c r="I54" s="123"/>
      <c r="J54" s="123"/>
      <c r="K54" s="123"/>
      <c r="L54" s="123"/>
      <c r="M54" s="123"/>
      <c r="N54" s="123"/>
      <c r="O54" s="123"/>
      <c r="P54" s="123"/>
      <c r="Q54" s="123"/>
      <c r="R54" s="123"/>
      <c r="S54" s="123"/>
      <c r="T54" s="123"/>
      <c r="U54" s="123"/>
      <c r="V54" s="123"/>
      <c r="W54" s="123"/>
      <c r="X54" s="123"/>
      <c r="Y54" s="123"/>
      <c r="Z54" s="123"/>
      <c r="AA54" s="124"/>
      <c r="AB54" s="125">
        <f>請求明細!D23</f>
        <v>0</v>
      </c>
      <c r="AC54" s="126"/>
      <c r="AD54" s="127"/>
      <c r="AE54" s="128">
        <f>請求明細!E23</f>
        <v>0</v>
      </c>
      <c r="AF54" s="129"/>
      <c r="AG54" s="130"/>
      <c r="AH54" s="131">
        <f>請求明細!F23</f>
        <v>0</v>
      </c>
      <c r="AI54" s="132"/>
      <c r="AJ54" s="132"/>
      <c r="AK54" s="132"/>
      <c r="AL54" s="132"/>
      <c r="AM54" s="132"/>
      <c r="AN54" s="133"/>
      <c r="AO54" s="134">
        <f>請求明細!G23</f>
        <v>0</v>
      </c>
      <c r="AP54" s="135"/>
      <c r="AQ54" s="135"/>
      <c r="AR54" s="135"/>
      <c r="AS54" s="135"/>
      <c r="AT54" s="135"/>
      <c r="AU54" s="135"/>
      <c r="AV54" s="136"/>
      <c r="AW54" s="137">
        <f>請求明細!H23</f>
        <v>0</v>
      </c>
      <c r="AX54" s="138"/>
      <c r="AY54" s="138"/>
      <c r="AZ54" s="138"/>
      <c r="BA54" s="138"/>
      <c r="BB54" s="138"/>
      <c r="BC54" s="138"/>
      <c r="BD54" s="138"/>
      <c r="BE54" s="138"/>
      <c r="BF54" s="138"/>
      <c r="BG54" s="139"/>
      <c r="BH54" s="140">
        <f>請求明細!I23</f>
        <v>0</v>
      </c>
      <c r="BI54" s="141"/>
      <c r="BJ54" s="141"/>
      <c r="BK54" s="141"/>
      <c r="BL54" s="141"/>
      <c r="BM54" s="141"/>
      <c r="BN54" s="141"/>
      <c r="BO54" s="141"/>
      <c r="BP54" s="141"/>
      <c r="BQ54" s="142"/>
    </row>
    <row r="55" spans="2:69" ht="22.5" customHeight="1">
      <c r="B55" s="119">
        <f>請求明細!B24</f>
        <v>0</v>
      </c>
      <c r="C55" s="120"/>
      <c r="D55" s="120"/>
      <c r="E55" s="120"/>
      <c r="F55" s="120"/>
      <c r="G55" s="121"/>
      <c r="H55" s="122">
        <f>請求明細!C24</f>
        <v>0</v>
      </c>
      <c r="I55" s="123"/>
      <c r="J55" s="123"/>
      <c r="K55" s="123"/>
      <c r="L55" s="123"/>
      <c r="M55" s="123"/>
      <c r="N55" s="123"/>
      <c r="O55" s="123"/>
      <c r="P55" s="123"/>
      <c r="Q55" s="123"/>
      <c r="R55" s="123"/>
      <c r="S55" s="123"/>
      <c r="T55" s="123"/>
      <c r="U55" s="123"/>
      <c r="V55" s="123"/>
      <c r="W55" s="123"/>
      <c r="X55" s="123"/>
      <c r="Y55" s="123"/>
      <c r="Z55" s="123"/>
      <c r="AA55" s="124"/>
      <c r="AB55" s="125">
        <f>請求明細!D24</f>
        <v>0</v>
      </c>
      <c r="AC55" s="126"/>
      <c r="AD55" s="127"/>
      <c r="AE55" s="128">
        <f>請求明細!E24</f>
        <v>0</v>
      </c>
      <c r="AF55" s="129"/>
      <c r="AG55" s="130"/>
      <c r="AH55" s="131">
        <f>請求明細!F24</f>
        <v>0</v>
      </c>
      <c r="AI55" s="132"/>
      <c r="AJ55" s="132"/>
      <c r="AK55" s="132"/>
      <c r="AL55" s="132"/>
      <c r="AM55" s="132"/>
      <c r="AN55" s="133"/>
      <c r="AO55" s="134">
        <f>請求明細!G24</f>
        <v>0</v>
      </c>
      <c r="AP55" s="135"/>
      <c r="AQ55" s="135"/>
      <c r="AR55" s="135"/>
      <c r="AS55" s="135"/>
      <c r="AT55" s="135"/>
      <c r="AU55" s="135"/>
      <c r="AV55" s="136"/>
      <c r="AW55" s="137">
        <f>請求明細!H24</f>
        <v>0</v>
      </c>
      <c r="AX55" s="138"/>
      <c r="AY55" s="138"/>
      <c r="AZ55" s="138"/>
      <c r="BA55" s="138"/>
      <c r="BB55" s="138"/>
      <c r="BC55" s="138"/>
      <c r="BD55" s="138"/>
      <c r="BE55" s="138"/>
      <c r="BF55" s="138"/>
      <c r="BG55" s="139"/>
      <c r="BH55" s="140">
        <f>請求明細!I24</f>
        <v>0</v>
      </c>
      <c r="BI55" s="141"/>
      <c r="BJ55" s="141"/>
      <c r="BK55" s="141"/>
      <c r="BL55" s="141"/>
      <c r="BM55" s="141"/>
      <c r="BN55" s="141"/>
      <c r="BO55" s="141"/>
      <c r="BP55" s="141"/>
      <c r="BQ55" s="142"/>
    </row>
    <row r="56" spans="2:69" ht="22.5" customHeight="1">
      <c r="B56" s="119">
        <f>請求明細!B25</f>
        <v>0</v>
      </c>
      <c r="C56" s="120"/>
      <c r="D56" s="120"/>
      <c r="E56" s="120"/>
      <c r="F56" s="120"/>
      <c r="G56" s="121"/>
      <c r="H56" s="122">
        <f>請求明細!C25</f>
        <v>0</v>
      </c>
      <c r="I56" s="123"/>
      <c r="J56" s="123"/>
      <c r="K56" s="123"/>
      <c r="L56" s="123"/>
      <c r="M56" s="123"/>
      <c r="N56" s="123"/>
      <c r="O56" s="123"/>
      <c r="P56" s="123"/>
      <c r="Q56" s="123"/>
      <c r="R56" s="123"/>
      <c r="S56" s="123"/>
      <c r="T56" s="123"/>
      <c r="U56" s="123"/>
      <c r="V56" s="123"/>
      <c r="W56" s="123"/>
      <c r="X56" s="123"/>
      <c r="Y56" s="123"/>
      <c r="Z56" s="123"/>
      <c r="AA56" s="124"/>
      <c r="AB56" s="125">
        <f>請求明細!D25</f>
        <v>0</v>
      </c>
      <c r="AC56" s="126"/>
      <c r="AD56" s="127"/>
      <c r="AE56" s="128">
        <f>請求明細!E25</f>
        <v>0</v>
      </c>
      <c r="AF56" s="129"/>
      <c r="AG56" s="130"/>
      <c r="AH56" s="131">
        <f>請求明細!F25</f>
        <v>0</v>
      </c>
      <c r="AI56" s="132"/>
      <c r="AJ56" s="132"/>
      <c r="AK56" s="132"/>
      <c r="AL56" s="132"/>
      <c r="AM56" s="132"/>
      <c r="AN56" s="133"/>
      <c r="AO56" s="134">
        <f>請求明細!G25</f>
        <v>0</v>
      </c>
      <c r="AP56" s="135"/>
      <c r="AQ56" s="135"/>
      <c r="AR56" s="135"/>
      <c r="AS56" s="135"/>
      <c r="AT56" s="135"/>
      <c r="AU56" s="135"/>
      <c r="AV56" s="136"/>
      <c r="AW56" s="137">
        <f>請求明細!H25</f>
        <v>0</v>
      </c>
      <c r="AX56" s="138"/>
      <c r="AY56" s="138"/>
      <c r="AZ56" s="138"/>
      <c r="BA56" s="138"/>
      <c r="BB56" s="138"/>
      <c r="BC56" s="138"/>
      <c r="BD56" s="138"/>
      <c r="BE56" s="138"/>
      <c r="BF56" s="138"/>
      <c r="BG56" s="139"/>
      <c r="BH56" s="140">
        <f>請求明細!I25</f>
        <v>0</v>
      </c>
      <c r="BI56" s="141"/>
      <c r="BJ56" s="141"/>
      <c r="BK56" s="141"/>
      <c r="BL56" s="141"/>
      <c r="BM56" s="141"/>
      <c r="BN56" s="141"/>
      <c r="BO56" s="141"/>
      <c r="BP56" s="141"/>
      <c r="BQ56" s="142"/>
    </row>
    <row r="57" spans="2:69" ht="22.5" customHeight="1">
      <c r="B57" s="119">
        <f>請求明細!B26</f>
        <v>0</v>
      </c>
      <c r="C57" s="120"/>
      <c r="D57" s="120"/>
      <c r="E57" s="120"/>
      <c r="F57" s="120"/>
      <c r="G57" s="121"/>
      <c r="H57" s="122">
        <f>請求明細!C26</f>
        <v>0</v>
      </c>
      <c r="I57" s="123"/>
      <c r="J57" s="123"/>
      <c r="K57" s="123"/>
      <c r="L57" s="123"/>
      <c r="M57" s="123"/>
      <c r="N57" s="123"/>
      <c r="O57" s="123"/>
      <c r="P57" s="123"/>
      <c r="Q57" s="123"/>
      <c r="R57" s="123"/>
      <c r="S57" s="123"/>
      <c r="T57" s="123"/>
      <c r="U57" s="123"/>
      <c r="V57" s="123"/>
      <c r="W57" s="123"/>
      <c r="X57" s="123"/>
      <c r="Y57" s="123"/>
      <c r="Z57" s="123"/>
      <c r="AA57" s="124"/>
      <c r="AB57" s="125">
        <f>請求明細!D26</f>
        <v>0</v>
      </c>
      <c r="AC57" s="126"/>
      <c r="AD57" s="127"/>
      <c r="AE57" s="128">
        <f>請求明細!E26</f>
        <v>0</v>
      </c>
      <c r="AF57" s="129"/>
      <c r="AG57" s="130"/>
      <c r="AH57" s="131">
        <f>請求明細!F26</f>
        <v>0</v>
      </c>
      <c r="AI57" s="132"/>
      <c r="AJ57" s="132"/>
      <c r="AK57" s="132"/>
      <c r="AL57" s="132"/>
      <c r="AM57" s="132"/>
      <c r="AN57" s="133"/>
      <c r="AO57" s="134">
        <f>請求明細!G26</f>
        <v>0</v>
      </c>
      <c r="AP57" s="135"/>
      <c r="AQ57" s="135"/>
      <c r="AR57" s="135"/>
      <c r="AS57" s="135"/>
      <c r="AT57" s="135"/>
      <c r="AU57" s="135"/>
      <c r="AV57" s="136"/>
      <c r="AW57" s="137">
        <f>請求明細!H26</f>
        <v>0</v>
      </c>
      <c r="AX57" s="138"/>
      <c r="AY57" s="138"/>
      <c r="AZ57" s="138"/>
      <c r="BA57" s="138"/>
      <c r="BB57" s="138"/>
      <c r="BC57" s="138"/>
      <c r="BD57" s="138"/>
      <c r="BE57" s="138"/>
      <c r="BF57" s="138"/>
      <c r="BG57" s="139"/>
      <c r="BH57" s="140">
        <f>請求明細!I26</f>
        <v>0</v>
      </c>
      <c r="BI57" s="141"/>
      <c r="BJ57" s="141"/>
      <c r="BK57" s="141"/>
      <c r="BL57" s="141"/>
      <c r="BM57" s="141"/>
      <c r="BN57" s="141"/>
      <c r="BO57" s="141"/>
      <c r="BP57" s="141"/>
      <c r="BQ57" s="142"/>
    </row>
    <row r="58" spans="2:69" ht="22.5" customHeight="1">
      <c r="B58" s="119">
        <f>請求明細!B27</f>
        <v>0</v>
      </c>
      <c r="C58" s="120"/>
      <c r="D58" s="120"/>
      <c r="E58" s="120"/>
      <c r="F58" s="120"/>
      <c r="G58" s="121"/>
      <c r="H58" s="122">
        <f>請求明細!C27</f>
        <v>0</v>
      </c>
      <c r="I58" s="123"/>
      <c r="J58" s="123"/>
      <c r="K58" s="123"/>
      <c r="L58" s="123"/>
      <c r="M58" s="123"/>
      <c r="N58" s="123"/>
      <c r="O58" s="123"/>
      <c r="P58" s="123"/>
      <c r="Q58" s="123"/>
      <c r="R58" s="123"/>
      <c r="S58" s="123"/>
      <c r="T58" s="123"/>
      <c r="U58" s="123"/>
      <c r="V58" s="123"/>
      <c r="W58" s="123"/>
      <c r="X58" s="123"/>
      <c r="Y58" s="123"/>
      <c r="Z58" s="123"/>
      <c r="AA58" s="124"/>
      <c r="AB58" s="125">
        <f>請求明細!D27</f>
        <v>0</v>
      </c>
      <c r="AC58" s="126"/>
      <c r="AD58" s="127"/>
      <c r="AE58" s="128">
        <f>請求明細!E27</f>
        <v>0</v>
      </c>
      <c r="AF58" s="129"/>
      <c r="AG58" s="130"/>
      <c r="AH58" s="131">
        <f>請求明細!F27</f>
        <v>0</v>
      </c>
      <c r="AI58" s="132"/>
      <c r="AJ58" s="132"/>
      <c r="AK58" s="132"/>
      <c r="AL58" s="132"/>
      <c r="AM58" s="132"/>
      <c r="AN58" s="133"/>
      <c r="AO58" s="134">
        <f>請求明細!G27</f>
        <v>0</v>
      </c>
      <c r="AP58" s="135"/>
      <c r="AQ58" s="135"/>
      <c r="AR58" s="135"/>
      <c r="AS58" s="135"/>
      <c r="AT58" s="135"/>
      <c r="AU58" s="135"/>
      <c r="AV58" s="136"/>
      <c r="AW58" s="137">
        <f>請求明細!H27</f>
        <v>0</v>
      </c>
      <c r="AX58" s="138"/>
      <c r="AY58" s="138"/>
      <c r="AZ58" s="138"/>
      <c r="BA58" s="138"/>
      <c r="BB58" s="138"/>
      <c r="BC58" s="138"/>
      <c r="BD58" s="138"/>
      <c r="BE58" s="138"/>
      <c r="BF58" s="138"/>
      <c r="BG58" s="139"/>
      <c r="BH58" s="140">
        <f>請求明細!I27</f>
        <v>0</v>
      </c>
      <c r="BI58" s="141"/>
      <c r="BJ58" s="141"/>
      <c r="BK58" s="141"/>
      <c r="BL58" s="141"/>
      <c r="BM58" s="141"/>
      <c r="BN58" s="141"/>
      <c r="BO58" s="141"/>
      <c r="BP58" s="141"/>
      <c r="BQ58" s="142"/>
    </row>
    <row r="59" spans="2:69" ht="22.5" customHeight="1">
      <c r="B59" s="119">
        <f>請求明細!B28</f>
        <v>0</v>
      </c>
      <c r="C59" s="120"/>
      <c r="D59" s="120"/>
      <c r="E59" s="120"/>
      <c r="F59" s="120"/>
      <c r="G59" s="121"/>
      <c r="H59" s="122">
        <f>請求明細!C28</f>
        <v>0</v>
      </c>
      <c r="I59" s="123"/>
      <c r="J59" s="123"/>
      <c r="K59" s="123"/>
      <c r="L59" s="123"/>
      <c r="M59" s="123"/>
      <c r="N59" s="123"/>
      <c r="O59" s="123"/>
      <c r="P59" s="123"/>
      <c r="Q59" s="123"/>
      <c r="R59" s="123"/>
      <c r="S59" s="123"/>
      <c r="T59" s="123"/>
      <c r="U59" s="123"/>
      <c r="V59" s="123"/>
      <c r="W59" s="123"/>
      <c r="X59" s="123"/>
      <c r="Y59" s="123"/>
      <c r="Z59" s="123"/>
      <c r="AA59" s="124"/>
      <c r="AB59" s="125">
        <f>請求明細!D28</f>
        <v>0</v>
      </c>
      <c r="AC59" s="126"/>
      <c r="AD59" s="127"/>
      <c r="AE59" s="128">
        <f>請求明細!E28</f>
        <v>0</v>
      </c>
      <c r="AF59" s="129"/>
      <c r="AG59" s="130"/>
      <c r="AH59" s="131">
        <f>請求明細!F28</f>
        <v>0</v>
      </c>
      <c r="AI59" s="132"/>
      <c r="AJ59" s="132"/>
      <c r="AK59" s="132"/>
      <c r="AL59" s="132"/>
      <c r="AM59" s="132"/>
      <c r="AN59" s="133"/>
      <c r="AO59" s="134">
        <f>請求明細!G28</f>
        <v>0</v>
      </c>
      <c r="AP59" s="135"/>
      <c r="AQ59" s="135"/>
      <c r="AR59" s="135"/>
      <c r="AS59" s="135"/>
      <c r="AT59" s="135"/>
      <c r="AU59" s="135"/>
      <c r="AV59" s="136"/>
      <c r="AW59" s="137">
        <f>請求明細!H28</f>
        <v>0</v>
      </c>
      <c r="AX59" s="138"/>
      <c r="AY59" s="138"/>
      <c r="AZ59" s="138"/>
      <c r="BA59" s="138"/>
      <c r="BB59" s="138"/>
      <c r="BC59" s="138"/>
      <c r="BD59" s="138"/>
      <c r="BE59" s="138"/>
      <c r="BF59" s="138"/>
      <c r="BG59" s="139"/>
      <c r="BH59" s="140">
        <f>請求明細!I28</f>
        <v>0</v>
      </c>
      <c r="BI59" s="141"/>
      <c r="BJ59" s="141"/>
      <c r="BK59" s="141"/>
      <c r="BL59" s="141"/>
      <c r="BM59" s="141"/>
      <c r="BN59" s="141"/>
      <c r="BO59" s="141"/>
      <c r="BP59" s="141"/>
      <c r="BQ59" s="142"/>
    </row>
    <row r="60" spans="2:69" ht="22.5" customHeight="1">
      <c r="B60" s="119">
        <f>請求明細!B29</f>
        <v>0</v>
      </c>
      <c r="C60" s="120"/>
      <c r="D60" s="120"/>
      <c r="E60" s="120"/>
      <c r="F60" s="120"/>
      <c r="G60" s="121"/>
      <c r="H60" s="122">
        <f>請求明細!C29</f>
        <v>0</v>
      </c>
      <c r="I60" s="123"/>
      <c r="J60" s="123"/>
      <c r="K60" s="123"/>
      <c r="L60" s="123"/>
      <c r="M60" s="123"/>
      <c r="N60" s="123"/>
      <c r="O60" s="123"/>
      <c r="P60" s="123"/>
      <c r="Q60" s="123"/>
      <c r="R60" s="123"/>
      <c r="S60" s="123"/>
      <c r="T60" s="123"/>
      <c r="U60" s="123"/>
      <c r="V60" s="123"/>
      <c r="W60" s="123"/>
      <c r="X60" s="123"/>
      <c r="Y60" s="123"/>
      <c r="Z60" s="123"/>
      <c r="AA60" s="124"/>
      <c r="AB60" s="125">
        <f>請求明細!D29</f>
        <v>0</v>
      </c>
      <c r="AC60" s="126"/>
      <c r="AD60" s="127"/>
      <c r="AE60" s="128">
        <f>請求明細!E29</f>
        <v>0</v>
      </c>
      <c r="AF60" s="129"/>
      <c r="AG60" s="130"/>
      <c r="AH60" s="131">
        <f>請求明細!F29</f>
        <v>0</v>
      </c>
      <c r="AI60" s="132"/>
      <c r="AJ60" s="132"/>
      <c r="AK60" s="132"/>
      <c r="AL60" s="132"/>
      <c r="AM60" s="132"/>
      <c r="AN60" s="133"/>
      <c r="AO60" s="134">
        <f>請求明細!G29</f>
        <v>0</v>
      </c>
      <c r="AP60" s="135"/>
      <c r="AQ60" s="135"/>
      <c r="AR60" s="135"/>
      <c r="AS60" s="135"/>
      <c r="AT60" s="135"/>
      <c r="AU60" s="135"/>
      <c r="AV60" s="136"/>
      <c r="AW60" s="137">
        <f>請求明細!H29</f>
        <v>0</v>
      </c>
      <c r="AX60" s="138"/>
      <c r="AY60" s="138"/>
      <c r="AZ60" s="138"/>
      <c r="BA60" s="138"/>
      <c r="BB60" s="138"/>
      <c r="BC60" s="138"/>
      <c r="BD60" s="138"/>
      <c r="BE60" s="138"/>
      <c r="BF60" s="138"/>
      <c r="BG60" s="139"/>
      <c r="BH60" s="140">
        <f>請求明細!I29</f>
        <v>0</v>
      </c>
      <c r="BI60" s="141"/>
      <c r="BJ60" s="141"/>
      <c r="BK60" s="141"/>
      <c r="BL60" s="141"/>
      <c r="BM60" s="141"/>
      <c r="BN60" s="141"/>
      <c r="BO60" s="141"/>
      <c r="BP60" s="141"/>
      <c r="BQ60" s="142"/>
    </row>
    <row r="61" spans="2:69" ht="22.5" customHeight="1">
      <c r="B61" s="119">
        <f>請求明細!B30</f>
        <v>0</v>
      </c>
      <c r="C61" s="120"/>
      <c r="D61" s="120"/>
      <c r="E61" s="120"/>
      <c r="F61" s="120"/>
      <c r="G61" s="121"/>
      <c r="H61" s="122">
        <f>請求明細!C30</f>
        <v>0</v>
      </c>
      <c r="I61" s="123"/>
      <c r="J61" s="123"/>
      <c r="K61" s="123"/>
      <c r="L61" s="123"/>
      <c r="M61" s="123"/>
      <c r="N61" s="123"/>
      <c r="O61" s="123"/>
      <c r="P61" s="123"/>
      <c r="Q61" s="123"/>
      <c r="R61" s="123"/>
      <c r="S61" s="123"/>
      <c r="T61" s="123"/>
      <c r="U61" s="123"/>
      <c r="V61" s="123"/>
      <c r="W61" s="123"/>
      <c r="X61" s="123"/>
      <c r="Y61" s="123"/>
      <c r="Z61" s="123"/>
      <c r="AA61" s="124"/>
      <c r="AB61" s="125">
        <f>請求明細!D30</f>
        <v>0</v>
      </c>
      <c r="AC61" s="126"/>
      <c r="AD61" s="127"/>
      <c r="AE61" s="128">
        <f>請求明細!E30</f>
        <v>0</v>
      </c>
      <c r="AF61" s="129"/>
      <c r="AG61" s="130"/>
      <c r="AH61" s="131">
        <f>請求明細!F30</f>
        <v>0</v>
      </c>
      <c r="AI61" s="132"/>
      <c r="AJ61" s="132"/>
      <c r="AK61" s="132"/>
      <c r="AL61" s="132"/>
      <c r="AM61" s="132"/>
      <c r="AN61" s="133"/>
      <c r="AO61" s="134">
        <f>請求明細!G30</f>
        <v>0</v>
      </c>
      <c r="AP61" s="135"/>
      <c r="AQ61" s="135"/>
      <c r="AR61" s="135"/>
      <c r="AS61" s="135"/>
      <c r="AT61" s="135"/>
      <c r="AU61" s="135"/>
      <c r="AV61" s="136"/>
      <c r="AW61" s="137">
        <f>請求明細!H30</f>
        <v>0</v>
      </c>
      <c r="AX61" s="138"/>
      <c r="AY61" s="138"/>
      <c r="AZ61" s="138"/>
      <c r="BA61" s="138"/>
      <c r="BB61" s="138"/>
      <c r="BC61" s="138"/>
      <c r="BD61" s="138"/>
      <c r="BE61" s="138"/>
      <c r="BF61" s="138"/>
      <c r="BG61" s="139"/>
      <c r="BH61" s="140">
        <f>請求明細!I30</f>
        <v>0</v>
      </c>
      <c r="BI61" s="141"/>
      <c r="BJ61" s="141"/>
      <c r="BK61" s="141"/>
      <c r="BL61" s="141"/>
      <c r="BM61" s="141"/>
      <c r="BN61" s="141"/>
      <c r="BO61" s="141"/>
      <c r="BP61" s="141"/>
      <c r="BQ61" s="142"/>
    </row>
    <row r="62" spans="2:69" ht="22.5" customHeight="1">
      <c r="B62" s="119">
        <f>請求明細!B31</f>
        <v>0</v>
      </c>
      <c r="C62" s="120"/>
      <c r="D62" s="120"/>
      <c r="E62" s="120"/>
      <c r="F62" s="120"/>
      <c r="G62" s="121"/>
      <c r="H62" s="122">
        <f>請求明細!C31</f>
        <v>0</v>
      </c>
      <c r="I62" s="123"/>
      <c r="J62" s="123"/>
      <c r="K62" s="123"/>
      <c r="L62" s="123"/>
      <c r="M62" s="123"/>
      <c r="N62" s="123"/>
      <c r="O62" s="123"/>
      <c r="P62" s="123"/>
      <c r="Q62" s="123"/>
      <c r="R62" s="123"/>
      <c r="S62" s="123"/>
      <c r="T62" s="123"/>
      <c r="U62" s="123"/>
      <c r="V62" s="123"/>
      <c r="W62" s="123"/>
      <c r="X62" s="123"/>
      <c r="Y62" s="123"/>
      <c r="Z62" s="123"/>
      <c r="AA62" s="124"/>
      <c r="AB62" s="125">
        <f>請求明細!D31</f>
        <v>0</v>
      </c>
      <c r="AC62" s="126"/>
      <c r="AD62" s="127"/>
      <c r="AE62" s="128">
        <f>請求明細!E31</f>
        <v>0</v>
      </c>
      <c r="AF62" s="129"/>
      <c r="AG62" s="130"/>
      <c r="AH62" s="131">
        <f>請求明細!F31</f>
        <v>0</v>
      </c>
      <c r="AI62" s="132"/>
      <c r="AJ62" s="132"/>
      <c r="AK62" s="132"/>
      <c r="AL62" s="132"/>
      <c r="AM62" s="132"/>
      <c r="AN62" s="133"/>
      <c r="AO62" s="134">
        <f>請求明細!G31</f>
        <v>0</v>
      </c>
      <c r="AP62" s="135"/>
      <c r="AQ62" s="135"/>
      <c r="AR62" s="135"/>
      <c r="AS62" s="135"/>
      <c r="AT62" s="135"/>
      <c r="AU62" s="135"/>
      <c r="AV62" s="136"/>
      <c r="AW62" s="137">
        <f>請求明細!H31</f>
        <v>0</v>
      </c>
      <c r="AX62" s="138"/>
      <c r="AY62" s="138"/>
      <c r="AZ62" s="138"/>
      <c r="BA62" s="138"/>
      <c r="BB62" s="138"/>
      <c r="BC62" s="138"/>
      <c r="BD62" s="138"/>
      <c r="BE62" s="138"/>
      <c r="BF62" s="138"/>
      <c r="BG62" s="139"/>
      <c r="BH62" s="140">
        <f>請求明細!I31</f>
        <v>0</v>
      </c>
      <c r="BI62" s="141"/>
      <c r="BJ62" s="141"/>
      <c r="BK62" s="141"/>
      <c r="BL62" s="141"/>
      <c r="BM62" s="141"/>
      <c r="BN62" s="141"/>
      <c r="BO62" s="141"/>
      <c r="BP62" s="141"/>
      <c r="BQ62" s="142"/>
    </row>
    <row r="63" spans="2:69" ht="22.5" customHeight="1">
      <c r="B63" s="119">
        <f>請求明細!B32</f>
        <v>0</v>
      </c>
      <c r="C63" s="120"/>
      <c r="D63" s="120"/>
      <c r="E63" s="120"/>
      <c r="F63" s="120"/>
      <c r="G63" s="121"/>
      <c r="H63" s="122">
        <f>請求明細!C32</f>
        <v>0</v>
      </c>
      <c r="I63" s="123"/>
      <c r="J63" s="123"/>
      <c r="K63" s="123"/>
      <c r="L63" s="123"/>
      <c r="M63" s="123"/>
      <c r="N63" s="123"/>
      <c r="O63" s="123"/>
      <c r="P63" s="123"/>
      <c r="Q63" s="123"/>
      <c r="R63" s="123"/>
      <c r="S63" s="123"/>
      <c r="T63" s="123"/>
      <c r="U63" s="123"/>
      <c r="V63" s="123"/>
      <c r="W63" s="123"/>
      <c r="X63" s="123"/>
      <c r="Y63" s="123"/>
      <c r="Z63" s="123"/>
      <c r="AA63" s="124"/>
      <c r="AB63" s="125">
        <f>請求明細!D32</f>
        <v>0</v>
      </c>
      <c r="AC63" s="126"/>
      <c r="AD63" s="127"/>
      <c r="AE63" s="128">
        <f>請求明細!E32</f>
        <v>0</v>
      </c>
      <c r="AF63" s="129"/>
      <c r="AG63" s="130"/>
      <c r="AH63" s="131">
        <f>請求明細!F32</f>
        <v>0</v>
      </c>
      <c r="AI63" s="132"/>
      <c r="AJ63" s="132"/>
      <c r="AK63" s="132"/>
      <c r="AL63" s="132"/>
      <c r="AM63" s="132"/>
      <c r="AN63" s="133"/>
      <c r="AO63" s="134">
        <f>請求明細!G32</f>
        <v>0</v>
      </c>
      <c r="AP63" s="135"/>
      <c r="AQ63" s="135"/>
      <c r="AR63" s="135"/>
      <c r="AS63" s="135"/>
      <c r="AT63" s="135"/>
      <c r="AU63" s="135"/>
      <c r="AV63" s="136"/>
      <c r="AW63" s="137">
        <f>請求明細!H32</f>
        <v>0</v>
      </c>
      <c r="AX63" s="138"/>
      <c r="AY63" s="138"/>
      <c r="AZ63" s="138"/>
      <c r="BA63" s="138"/>
      <c r="BB63" s="138"/>
      <c r="BC63" s="138"/>
      <c r="BD63" s="138"/>
      <c r="BE63" s="138"/>
      <c r="BF63" s="138"/>
      <c r="BG63" s="139"/>
      <c r="BH63" s="140">
        <f>請求明細!I32</f>
        <v>0</v>
      </c>
      <c r="BI63" s="141"/>
      <c r="BJ63" s="141"/>
      <c r="BK63" s="141"/>
      <c r="BL63" s="141"/>
      <c r="BM63" s="141"/>
      <c r="BN63" s="141"/>
      <c r="BO63" s="141"/>
      <c r="BP63" s="141"/>
      <c r="BQ63" s="142"/>
    </row>
    <row r="64" spans="2:69" ht="22.5" customHeight="1">
      <c r="B64" s="119">
        <f>請求明細!B33</f>
        <v>0</v>
      </c>
      <c r="C64" s="120"/>
      <c r="D64" s="120"/>
      <c r="E64" s="120"/>
      <c r="F64" s="120"/>
      <c r="G64" s="121"/>
      <c r="H64" s="122">
        <f>請求明細!C33</f>
        <v>0</v>
      </c>
      <c r="I64" s="123"/>
      <c r="J64" s="123"/>
      <c r="K64" s="123"/>
      <c r="L64" s="123"/>
      <c r="M64" s="123"/>
      <c r="N64" s="123"/>
      <c r="O64" s="123"/>
      <c r="P64" s="123"/>
      <c r="Q64" s="123"/>
      <c r="R64" s="123"/>
      <c r="S64" s="123"/>
      <c r="T64" s="123"/>
      <c r="U64" s="123"/>
      <c r="V64" s="123"/>
      <c r="W64" s="123"/>
      <c r="X64" s="123"/>
      <c r="Y64" s="123"/>
      <c r="Z64" s="123"/>
      <c r="AA64" s="124"/>
      <c r="AB64" s="125">
        <f>請求明細!D33</f>
        <v>0</v>
      </c>
      <c r="AC64" s="126"/>
      <c r="AD64" s="127"/>
      <c r="AE64" s="128">
        <f>請求明細!E33</f>
        <v>0</v>
      </c>
      <c r="AF64" s="129"/>
      <c r="AG64" s="130"/>
      <c r="AH64" s="131">
        <f>請求明細!F33</f>
        <v>0</v>
      </c>
      <c r="AI64" s="132"/>
      <c r="AJ64" s="132"/>
      <c r="AK64" s="132"/>
      <c r="AL64" s="132"/>
      <c r="AM64" s="132"/>
      <c r="AN64" s="133"/>
      <c r="AO64" s="134">
        <f>請求明細!G33</f>
        <v>0</v>
      </c>
      <c r="AP64" s="135"/>
      <c r="AQ64" s="135"/>
      <c r="AR64" s="135"/>
      <c r="AS64" s="135"/>
      <c r="AT64" s="135"/>
      <c r="AU64" s="135"/>
      <c r="AV64" s="136"/>
      <c r="AW64" s="137">
        <f>請求明細!H33</f>
        <v>0</v>
      </c>
      <c r="AX64" s="138"/>
      <c r="AY64" s="138"/>
      <c r="AZ64" s="138"/>
      <c r="BA64" s="138"/>
      <c r="BB64" s="138"/>
      <c r="BC64" s="138"/>
      <c r="BD64" s="138"/>
      <c r="BE64" s="138"/>
      <c r="BF64" s="138"/>
      <c r="BG64" s="139"/>
      <c r="BH64" s="140">
        <f>請求明細!I33</f>
        <v>0</v>
      </c>
      <c r="BI64" s="141"/>
      <c r="BJ64" s="141"/>
      <c r="BK64" s="141"/>
      <c r="BL64" s="141"/>
      <c r="BM64" s="141"/>
      <c r="BN64" s="141"/>
      <c r="BO64" s="141"/>
      <c r="BP64" s="141"/>
      <c r="BQ64" s="142"/>
    </row>
    <row r="65" spans="2:69" ht="22.5" customHeight="1">
      <c r="B65" s="119">
        <f>請求明細!B34</f>
        <v>0</v>
      </c>
      <c r="C65" s="120"/>
      <c r="D65" s="120"/>
      <c r="E65" s="120"/>
      <c r="F65" s="120"/>
      <c r="G65" s="121"/>
      <c r="H65" s="122">
        <f>請求明細!C34</f>
        <v>0</v>
      </c>
      <c r="I65" s="123"/>
      <c r="J65" s="123"/>
      <c r="K65" s="123"/>
      <c r="L65" s="123"/>
      <c r="M65" s="123"/>
      <c r="N65" s="123"/>
      <c r="O65" s="123"/>
      <c r="P65" s="123"/>
      <c r="Q65" s="123"/>
      <c r="R65" s="123"/>
      <c r="S65" s="123"/>
      <c r="T65" s="123"/>
      <c r="U65" s="123"/>
      <c r="V65" s="123"/>
      <c r="W65" s="123"/>
      <c r="X65" s="123"/>
      <c r="Y65" s="123"/>
      <c r="Z65" s="123"/>
      <c r="AA65" s="124"/>
      <c r="AB65" s="125">
        <f>請求明細!D34</f>
        <v>0</v>
      </c>
      <c r="AC65" s="126"/>
      <c r="AD65" s="127"/>
      <c r="AE65" s="128">
        <f>請求明細!E34</f>
        <v>0</v>
      </c>
      <c r="AF65" s="129"/>
      <c r="AG65" s="130"/>
      <c r="AH65" s="131">
        <f>請求明細!F34</f>
        <v>0</v>
      </c>
      <c r="AI65" s="132"/>
      <c r="AJ65" s="132"/>
      <c r="AK65" s="132"/>
      <c r="AL65" s="132"/>
      <c r="AM65" s="132"/>
      <c r="AN65" s="133"/>
      <c r="AO65" s="134">
        <f>請求明細!G34</f>
        <v>0</v>
      </c>
      <c r="AP65" s="135"/>
      <c r="AQ65" s="135"/>
      <c r="AR65" s="135"/>
      <c r="AS65" s="135"/>
      <c r="AT65" s="135"/>
      <c r="AU65" s="135"/>
      <c r="AV65" s="136"/>
      <c r="AW65" s="137">
        <f>請求明細!H34</f>
        <v>0</v>
      </c>
      <c r="AX65" s="138"/>
      <c r="AY65" s="138"/>
      <c r="AZ65" s="138"/>
      <c r="BA65" s="138"/>
      <c r="BB65" s="138"/>
      <c r="BC65" s="138"/>
      <c r="BD65" s="138"/>
      <c r="BE65" s="138"/>
      <c r="BF65" s="138"/>
      <c r="BG65" s="139"/>
      <c r="BH65" s="140">
        <f>請求明細!I34</f>
        <v>0</v>
      </c>
      <c r="BI65" s="141"/>
      <c r="BJ65" s="141"/>
      <c r="BK65" s="141"/>
      <c r="BL65" s="141"/>
      <c r="BM65" s="141"/>
      <c r="BN65" s="141"/>
      <c r="BO65" s="141"/>
      <c r="BP65" s="141"/>
      <c r="BQ65" s="142"/>
    </row>
    <row r="66" spans="2:69" ht="22.5" customHeight="1">
      <c r="B66" s="119">
        <f>請求明細!B35</f>
        <v>0</v>
      </c>
      <c r="C66" s="120"/>
      <c r="D66" s="120"/>
      <c r="E66" s="120"/>
      <c r="F66" s="120"/>
      <c r="G66" s="121"/>
      <c r="H66" s="122">
        <f>請求明細!C35</f>
        <v>0</v>
      </c>
      <c r="I66" s="123"/>
      <c r="J66" s="123"/>
      <c r="K66" s="123"/>
      <c r="L66" s="123"/>
      <c r="M66" s="123"/>
      <c r="N66" s="123"/>
      <c r="O66" s="123"/>
      <c r="P66" s="123"/>
      <c r="Q66" s="123"/>
      <c r="R66" s="123"/>
      <c r="S66" s="123"/>
      <c r="T66" s="123"/>
      <c r="U66" s="123"/>
      <c r="V66" s="123"/>
      <c r="W66" s="123"/>
      <c r="X66" s="123"/>
      <c r="Y66" s="123"/>
      <c r="Z66" s="123"/>
      <c r="AA66" s="124"/>
      <c r="AB66" s="125">
        <f>請求明細!D35</f>
        <v>0</v>
      </c>
      <c r="AC66" s="126"/>
      <c r="AD66" s="127"/>
      <c r="AE66" s="128">
        <f>請求明細!E35</f>
        <v>0</v>
      </c>
      <c r="AF66" s="129"/>
      <c r="AG66" s="130"/>
      <c r="AH66" s="131">
        <f>請求明細!F35</f>
        <v>0</v>
      </c>
      <c r="AI66" s="132"/>
      <c r="AJ66" s="132"/>
      <c r="AK66" s="132"/>
      <c r="AL66" s="132"/>
      <c r="AM66" s="132"/>
      <c r="AN66" s="133"/>
      <c r="AO66" s="134">
        <f>請求明細!G35</f>
        <v>0</v>
      </c>
      <c r="AP66" s="135"/>
      <c r="AQ66" s="135"/>
      <c r="AR66" s="135"/>
      <c r="AS66" s="135"/>
      <c r="AT66" s="135"/>
      <c r="AU66" s="135"/>
      <c r="AV66" s="136"/>
      <c r="AW66" s="137">
        <f>請求明細!H35</f>
        <v>0</v>
      </c>
      <c r="AX66" s="138"/>
      <c r="AY66" s="138"/>
      <c r="AZ66" s="138"/>
      <c r="BA66" s="138"/>
      <c r="BB66" s="138"/>
      <c r="BC66" s="138"/>
      <c r="BD66" s="138"/>
      <c r="BE66" s="138"/>
      <c r="BF66" s="138"/>
      <c r="BG66" s="139"/>
      <c r="BH66" s="140">
        <f>請求明細!I35</f>
        <v>0</v>
      </c>
      <c r="BI66" s="141"/>
      <c r="BJ66" s="141"/>
      <c r="BK66" s="141"/>
      <c r="BL66" s="141"/>
      <c r="BM66" s="141"/>
      <c r="BN66" s="141"/>
      <c r="BO66" s="141"/>
      <c r="BP66" s="141"/>
      <c r="BQ66" s="142"/>
    </row>
    <row r="67" spans="2:69" ht="22.5" customHeight="1">
      <c r="B67" s="119">
        <f>請求明細!B36</f>
        <v>0</v>
      </c>
      <c r="C67" s="120"/>
      <c r="D67" s="120"/>
      <c r="E67" s="120"/>
      <c r="F67" s="120"/>
      <c r="G67" s="121"/>
      <c r="H67" s="122">
        <f>請求明細!C36</f>
        <v>0</v>
      </c>
      <c r="I67" s="123"/>
      <c r="J67" s="123"/>
      <c r="K67" s="123"/>
      <c r="L67" s="123"/>
      <c r="M67" s="123"/>
      <c r="N67" s="123"/>
      <c r="O67" s="123"/>
      <c r="P67" s="123"/>
      <c r="Q67" s="123"/>
      <c r="R67" s="123"/>
      <c r="S67" s="123"/>
      <c r="T67" s="123"/>
      <c r="U67" s="123"/>
      <c r="V67" s="123"/>
      <c r="W67" s="123"/>
      <c r="X67" s="123"/>
      <c r="Y67" s="123"/>
      <c r="Z67" s="123"/>
      <c r="AA67" s="124"/>
      <c r="AB67" s="125">
        <f>請求明細!D36</f>
        <v>0</v>
      </c>
      <c r="AC67" s="126"/>
      <c r="AD67" s="127"/>
      <c r="AE67" s="128">
        <f>請求明細!E36</f>
        <v>0</v>
      </c>
      <c r="AF67" s="129"/>
      <c r="AG67" s="130"/>
      <c r="AH67" s="131">
        <f>請求明細!F36</f>
        <v>0</v>
      </c>
      <c r="AI67" s="132"/>
      <c r="AJ67" s="132"/>
      <c r="AK67" s="132"/>
      <c r="AL67" s="132"/>
      <c r="AM67" s="132"/>
      <c r="AN67" s="133"/>
      <c r="AO67" s="134">
        <f>請求明細!G36</f>
        <v>0</v>
      </c>
      <c r="AP67" s="135"/>
      <c r="AQ67" s="135"/>
      <c r="AR67" s="135"/>
      <c r="AS67" s="135"/>
      <c r="AT67" s="135"/>
      <c r="AU67" s="135"/>
      <c r="AV67" s="136"/>
      <c r="AW67" s="137">
        <f>請求明細!H36</f>
        <v>0</v>
      </c>
      <c r="AX67" s="138"/>
      <c r="AY67" s="138"/>
      <c r="AZ67" s="138"/>
      <c r="BA67" s="138"/>
      <c r="BB67" s="138"/>
      <c r="BC67" s="138"/>
      <c r="BD67" s="138"/>
      <c r="BE67" s="138"/>
      <c r="BF67" s="138"/>
      <c r="BG67" s="139"/>
      <c r="BH67" s="140">
        <f>請求明細!I36</f>
        <v>0</v>
      </c>
      <c r="BI67" s="141"/>
      <c r="BJ67" s="141"/>
      <c r="BK67" s="141"/>
      <c r="BL67" s="141"/>
      <c r="BM67" s="141"/>
      <c r="BN67" s="141"/>
      <c r="BO67" s="141"/>
      <c r="BP67" s="141"/>
      <c r="BQ67" s="142"/>
    </row>
    <row r="68" spans="2:69" ht="22.5" customHeight="1">
      <c r="B68" s="119">
        <f>請求明細!B37</f>
        <v>0</v>
      </c>
      <c r="C68" s="120"/>
      <c r="D68" s="120"/>
      <c r="E68" s="120"/>
      <c r="F68" s="120"/>
      <c r="G68" s="121"/>
      <c r="H68" s="122">
        <f>請求明細!C37</f>
        <v>0</v>
      </c>
      <c r="I68" s="123"/>
      <c r="J68" s="123"/>
      <c r="K68" s="123"/>
      <c r="L68" s="123"/>
      <c r="M68" s="123"/>
      <c r="N68" s="123"/>
      <c r="O68" s="123"/>
      <c r="P68" s="123"/>
      <c r="Q68" s="123"/>
      <c r="R68" s="123"/>
      <c r="S68" s="123"/>
      <c r="T68" s="123"/>
      <c r="U68" s="123"/>
      <c r="V68" s="123"/>
      <c r="W68" s="123"/>
      <c r="X68" s="123"/>
      <c r="Y68" s="123"/>
      <c r="Z68" s="123"/>
      <c r="AA68" s="124"/>
      <c r="AB68" s="125">
        <f>請求明細!D37</f>
        <v>0</v>
      </c>
      <c r="AC68" s="126"/>
      <c r="AD68" s="127"/>
      <c r="AE68" s="128">
        <f>請求明細!E37</f>
        <v>0</v>
      </c>
      <c r="AF68" s="129"/>
      <c r="AG68" s="130"/>
      <c r="AH68" s="131">
        <f>請求明細!F37</f>
        <v>0</v>
      </c>
      <c r="AI68" s="132"/>
      <c r="AJ68" s="132"/>
      <c r="AK68" s="132"/>
      <c r="AL68" s="132"/>
      <c r="AM68" s="132"/>
      <c r="AN68" s="133"/>
      <c r="AO68" s="134">
        <f>請求明細!G37</f>
        <v>0</v>
      </c>
      <c r="AP68" s="135"/>
      <c r="AQ68" s="135"/>
      <c r="AR68" s="135"/>
      <c r="AS68" s="135"/>
      <c r="AT68" s="135"/>
      <c r="AU68" s="135"/>
      <c r="AV68" s="136"/>
      <c r="AW68" s="137">
        <f>請求明細!H37</f>
        <v>0</v>
      </c>
      <c r="AX68" s="138"/>
      <c r="AY68" s="138"/>
      <c r="AZ68" s="138"/>
      <c r="BA68" s="138"/>
      <c r="BB68" s="138"/>
      <c r="BC68" s="138"/>
      <c r="BD68" s="138"/>
      <c r="BE68" s="138"/>
      <c r="BF68" s="138"/>
      <c r="BG68" s="139"/>
      <c r="BH68" s="140">
        <f>請求明細!I37</f>
        <v>0</v>
      </c>
      <c r="BI68" s="141"/>
      <c r="BJ68" s="141"/>
      <c r="BK68" s="141"/>
      <c r="BL68" s="141"/>
      <c r="BM68" s="141"/>
      <c r="BN68" s="141"/>
      <c r="BO68" s="141"/>
      <c r="BP68" s="141"/>
      <c r="BQ68" s="142"/>
    </row>
    <row r="69" spans="2:69" ht="22.5" customHeight="1">
      <c r="B69" s="119">
        <f>請求明細!B38</f>
        <v>0</v>
      </c>
      <c r="C69" s="120"/>
      <c r="D69" s="120"/>
      <c r="E69" s="120"/>
      <c r="F69" s="120"/>
      <c r="G69" s="121"/>
      <c r="H69" s="122">
        <f>請求明細!C38</f>
        <v>0</v>
      </c>
      <c r="I69" s="123"/>
      <c r="J69" s="123"/>
      <c r="K69" s="123"/>
      <c r="L69" s="123"/>
      <c r="M69" s="123"/>
      <c r="N69" s="123"/>
      <c r="O69" s="123"/>
      <c r="P69" s="123"/>
      <c r="Q69" s="123"/>
      <c r="R69" s="123"/>
      <c r="S69" s="123"/>
      <c r="T69" s="123"/>
      <c r="U69" s="123"/>
      <c r="V69" s="123"/>
      <c r="W69" s="123"/>
      <c r="X69" s="123"/>
      <c r="Y69" s="123"/>
      <c r="Z69" s="123"/>
      <c r="AA69" s="124"/>
      <c r="AB69" s="125">
        <f>請求明細!D38</f>
        <v>0</v>
      </c>
      <c r="AC69" s="126"/>
      <c r="AD69" s="127"/>
      <c r="AE69" s="128">
        <f>請求明細!E38</f>
        <v>0</v>
      </c>
      <c r="AF69" s="129"/>
      <c r="AG69" s="130"/>
      <c r="AH69" s="131">
        <f>請求明細!F38</f>
        <v>0</v>
      </c>
      <c r="AI69" s="132"/>
      <c r="AJ69" s="132"/>
      <c r="AK69" s="132"/>
      <c r="AL69" s="132"/>
      <c r="AM69" s="132"/>
      <c r="AN69" s="133"/>
      <c r="AO69" s="134">
        <f>請求明細!G38</f>
        <v>0</v>
      </c>
      <c r="AP69" s="135"/>
      <c r="AQ69" s="135"/>
      <c r="AR69" s="135"/>
      <c r="AS69" s="135"/>
      <c r="AT69" s="135"/>
      <c r="AU69" s="135"/>
      <c r="AV69" s="136"/>
      <c r="AW69" s="137">
        <f>請求明細!H38</f>
        <v>0</v>
      </c>
      <c r="AX69" s="138"/>
      <c r="AY69" s="138"/>
      <c r="AZ69" s="138"/>
      <c r="BA69" s="138"/>
      <c r="BB69" s="138"/>
      <c r="BC69" s="138"/>
      <c r="BD69" s="138"/>
      <c r="BE69" s="138"/>
      <c r="BF69" s="138"/>
      <c r="BG69" s="139"/>
      <c r="BH69" s="140">
        <f>請求明細!I38</f>
        <v>0</v>
      </c>
      <c r="BI69" s="141"/>
      <c r="BJ69" s="141"/>
      <c r="BK69" s="141"/>
      <c r="BL69" s="141"/>
      <c r="BM69" s="141"/>
      <c r="BN69" s="141"/>
      <c r="BO69" s="141"/>
      <c r="BP69" s="141"/>
      <c r="BQ69" s="142"/>
    </row>
    <row r="70" spans="2:69" ht="22.5" customHeight="1">
      <c r="B70" s="119">
        <f>請求明細!B39</f>
        <v>0</v>
      </c>
      <c r="C70" s="120"/>
      <c r="D70" s="120"/>
      <c r="E70" s="120"/>
      <c r="F70" s="120"/>
      <c r="G70" s="121"/>
      <c r="H70" s="122">
        <f>請求明細!C39</f>
        <v>0</v>
      </c>
      <c r="I70" s="123"/>
      <c r="J70" s="123"/>
      <c r="K70" s="123"/>
      <c r="L70" s="123"/>
      <c r="M70" s="123"/>
      <c r="N70" s="123"/>
      <c r="O70" s="123"/>
      <c r="P70" s="123"/>
      <c r="Q70" s="123"/>
      <c r="R70" s="123"/>
      <c r="S70" s="123"/>
      <c r="T70" s="123"/>
      <c r="U70" s="123"/>
      <c r="V70" s="123"/>
      <c r="W70" s="123"/>
      <c r="X70" s="123"/>
      <c r="Y70" s="123"/>
      <c r="Z70" s="123"/>
      <c r="AA70" s="124"/>
      <c r="AB70" s="125">
        <f>請求明細!D39</f>
        <v>0</v>
      </c>
      <c r="AC70" s="126"/>
      <c r="AD70" s="127"/>
      <c r="AE70" s="128">
        <f>請求明細!E39</f>
        <v>0</v>
      </c>
      <c r="AF70" s="129"/>
      <c r="AG70" s="130"/>
      <c r="AH70" s="131">
        <f>請求明細!F39</f>
        <v>0</v>
      </c>
      <c r="AI70" s="132"/>
      <c r="AJ70" s="132"/>
      <c r="AK70" s="132"/>
      <c r="AL70" s="132"/>
      <c r="AM70" s="132"/>
      <c r="AN70" s="133"/>
      <c r="AO70" s="134">
        <f>請求明細!G39</f>
        <v>0</v>
      </c>
      <c r="AP70" s="135"/>
      <c r="AQ70" s="135"/>
      <c r="AR70" s="135"/>
      <c r="AS70" s="135"/>
      <c r="AT70" s="135"/>
      <c r="AU70" s="135"/>
      <c r="AV70" s="136"/>
      <c r="AW70" s="137">
        <f>請求明細!H39</f>
        <v>0</v>
      </c>
      <c r="AX70" s="138"/>
      <c r="AY70" s="138"/>
      <c r="AZ70" s="138"/>
      <c r="BA70" s="138"/>
      <c r="BB70" s="138"/>
      <c r="BC70" s="138"/>
      <c r="BD70" s="138"/>
      <c r="BE70" s="138"/>
      <c r="BF70" s="138"/>
      <c r="BG70" s="139"/>
      <c r="BH70" s="140">
        <f>請求明細!I39</f>
        <v>0</v>
      </c>
      <c r="BI70" s="141"/>
      <c r="BJ70" s="141"/>
      <c r="BK70" s="141"/>
      <c r="BL70" s="141"/>
      <c r="BM70" s="141"/>
      <c r="BN70" s="141"/>
      <c r="BO70" s="141"/>
      <c r="BP70" s="141"/>
      <c r="BQ70" s="142"/>
    </row>
    <row r="71" spans="2:69" ht="22.5" customHeight="1">
      <c r="B71" s="119">
        <f>請求明細!B40</f>
        <v>0</v>
      </c>
      <c r="C71" s="120"/>
      <c r="D71" s="120"/>
      <c r="E71" s="120"/>
      <c r="F71" s="120"/>
      <c r="G71" s="121"/>
      <c r="H71" s="122">
        <f>請求明細!C40</f>
        <v>0</v>
      </c>
      <c r="I71" s="123"/>
      <c r="J71" s="123"/>
      <c r="K71" s="123"/>
      <c r="L71" s="123"/>
      <c r="M71" s="123"/>
      <c r="N71" s="123"/>
      <c r="O71" s="123"/>
      <c r="P71" s="123"/>
      <c r="Q71" s="123"/>
      <c r="R71" s="123"/>
      <c r="S71" s="123"/>
      <c r="T71" s="123"/>
      <c r="U71" s="123"/>
      <c r="V71" s="123"/>
      <c r="W71" s="123"/>
      <c r="X71" s="123"/>
      <c r="Y71" s="123"/>
      <c r="Z71" s="123"/>
      <c r="AA71" s="124"/>
      <c r="AB71" s="125">
        <f>請求明細!D40</f>
        <v>0</v>
      </c>
      <c r="AC71" s="126"/>
      <c r="AD71" s="127"/>
      <c r="AE71" s="128">
        <f>請求明細!E40</f>
        <v>0</v>
      </c>
      <c r="AF71" s="129"/>
      <c r="AG71" s="130"/>
      <c r="AH71" s="131">
        <f>請求明細!F40</f>
        <v>0</v>
      </c>
      <c r="AI71" s="132"/>
      <c r="AJ71" s="132"/>
      <c r="AK71" s="132"/>
      <c r="AL71" s="132"/>
      <c r="AM71" s="132"/>
      <c r="AN71" s="133"/>
      <c r="AO71" s="134">
        <f>請求明細!G40</f>
        <v>0</v>
      </c>
      <c r="AP71" s="135"/>
      <c r="AQ71" s="135"/>
      <c r="AR71" s="135"/>
      <c r="AS71" s="135"/>
      <c r="AT71" s="135"/>
      <c r="AU71" s="135"/>
      <c r="AV71" s="136"/>
      <c r="AW71" s="137">
        <f>請求明細!H40</f>
        <v>0</v>
      </c>
      <c r="AX71" s="138"/>
      <c r="AY71" s="138"/>
      <c r="AZ71" s="138"/>
      <c r="BA71" s="138"/>
      <c r="BB71" s="138"/>
      <c r="BC71" s="138"/>
      <c r="BD71" s="138"/>
      <c r="BE71" s="138"/>
      <c r="BF71" s="138"/>
      <c r="BG71" s="139"/>
      <c r="BH71" s="140">
        <f>請求明細!I40</f>
        <v>0</v>
      </c>
      <c r="BI71" s="141"/>
      <c r="BJ71" s="141"/>
      <c r="BK71" s="141"/>
      <c r="BL71" s="141"/>
      <c r="BM71" s="141"/>
      <c r="BN71" s="141"/>
      <c r="BO71" s="141"/>
      <c r="BP71" s="141"/>
      <c r="BQ71" s="142"/>
    </row>
    <row r="72" spans="2:69" ht="22.5" customHeight="1">
      <c r="B72" s="119">
        <f>請求明細!B41</f>
        <v>0</v>
      </c>
      <c r="C72" s="120"/>
      <c r="D72" s="120"/>
      <c r="E72" s="120"/>
      <c r="F72" s="120"/>
      <c r="G72" s="121"/>
      <c r="H72" s="122">
        <f>請求明細!C41</f>
        <v>0</v>
      </c>
      <c r="I72" s="123"/>
      <c r="J72" s="123"/>
      <c r="K72" s="123"/>
      <c r="L72" s="123"/>
      <c r="M72" s="123"/>
      <c r="N72" s="123"/>
      <c r="O72" s="123"/>
      <c r="P72" s="123"/>
      <c r="Q72" s="123"/>
      <c r="R72" s="123"/>
      <c r="S72" s="123"/>
      <c r="T72" s="123"/>
      <c r="U72" s="123"/>
      <c r="V72" s="123"/>
      <c r="W72" s="123"/>
      <c r="X72" s="123"/>
      <c r="Y72" s="123"/>
      <c r="Z72" s="123"/>
      <c r="AA72" s="124"/>
      <c r="AB72" s="125">
        <f>請求明細!D41</f>
        <v>0</v>
      </c>
      <c r="AC72" s="126"/>
      <c r="AD72" s="127"/>
      <c r="AE72" s="128">
        <f>請求明細!E41</f>
        <v>0</v>
      </c>
      <c r="AF72" s="129"/>
      <c r="AG72" s="130"/>
      <c r="AH72" s="131">
        <f>請求明細!F41</f>
        <v>0</v>
      </c>
      <c r="AI72" s="132"/>
      <c r="AJ72" s="132"/>
      <c r="AK72" s="132"/>
      <c r="AL72" s="132"/>
      <c r="AM72" s="132"/>
      <c r="AN72" s="133"/>
      <c r="AO72" s="134">
        <f>請求明細!G41</f>
        <v>0</v>
      </c>
      <c r="AP72" s="135"/>
      <c r="AQ72" s="135"/>
      <c r="AR72" s="135"/>
      <c r="AS72" s="135"/>
      <c r="AT72" s="135"/>
      <c r="AU72" s="135"/>
      <c r="AV72" s="136"/>
      <c r="AW72" s="137">
        <f>請求明細!H41</f>
        <v>0</v>
      </c>
      <c r="AX72" s="138"/>
      <c r="AY72" s="138"/>
      <c r="AZ72" s="138"/>
      <c r="BA72" s="138"/>
      <c r="BB72" s="138"/>
      <c r="BC72" s="138"/>
      <c r="BD72" s="138"/>
      <c r="BE72" s="138"/>
      <c r="BF72" s="138"/>
      <c r="BG72" s="139"/>
      <c r="BH72" s="140">
        <f>請求明細!I41</f>
        <v>0</v>
      </c>
      <c r="BI72" s="141"/>
      <c r="BJ72" s="141"/>
      <c r="BK72" s="141"/>
      <c r="BL72" s="141"/>
      <c r="BM72" s="141"/>
      <c r="BN72" s="141"/>
      <c r="BO72" s="141"/>
      <c r="BP72" s="141"/>
      <c r="BQ72" s="142"/>
    </row>
    <row r="73" spans="2:69" ht="22.5" customHeight="1">
      <c r="B73" s="119">
        <f>請求明細!B42</f>
        <v>0</v>
      </c>
      <c r="C73" s="120"/>
      <c r="D73" s="120"/>
      <c r="E73" s="120"/>
      <c r="F73" s="120"/>
      <c r="G73" s="121"/>
      <c r="H73" s="122">
        <f>請求明細!C42</f>
        <v>0</v>
      </c>
      <c r="I73" s="123"/>
      <c r="J73" s="123"/>
      <c r="K73" s="123"/>
      <c r="L73" s="123"/>
      <c r="M73" s="123"/>
      <c r="N73" s="123"/>
      <c r="O73" s="123"/>
      <c r="P73" s="123"/>
      <c r="Q73" s="123"/>
      <c r="R73" s="123"/>
      <c r="S73" s="123"/>
      <c r="T73" s="123"/>
      <c r="U73" s="123"/>
      <c r="V73" s="123"/>
      <c r="W73" s="123"/>
      <c r="X73" s="123"/>
      <c r="Y73" s="123"/>
      <c r="Z73" s="123"/>
      <c r="AA73" s="124"/>
      <c r="AB73" s="125">
        <f>請求明細!D42</f>
        <v>0</v>
      </c>
      <c r="AC73" s="126"/>
      <c r="AD73" s="127"/>
      <c r="AE73" s="128">
        <f>請求明細!E42</f>
        <v>0</v>
      </c>
      <c r="AF73" s="129"/>
      <c r="AG73" s="130"/>
      <c r="AH73" s="131">
        <f>請求明細!F42</f>
        <v>0</v>
      </c>
      <c r="AI73" s="132"/>
      <c r="AJ73" s="132"/>
      <c r="AK73" s="132"/>
      <c r="AL73" s="132"/>
      <c r="AM73" s="132"/>
      <c r="AN73" s="133"/>
      <c r="AO73" s="134">
        <f>請求明細!G42</f>
        <v>0</v>
      </c>
      <c r="AP73" s="135"/>
      <c r="AQ73" s="135"/>
      <c r="AR73" s="135"/>
      <c r="AS73" s="135"/>
      <c r="AT73" s="135"/>
      <c r="AU73" s="135"/>
      <c r="AV73" s="136"/>
      <c r="AW73" s="137">
        <f>請求明細!H42</f>
        <v>0</v>
      </c>
      <c r="AX73" s="138"/>
      <c r="AY73" s="138"/>
      <c r="AZ73" s="138"/>
      <c r="BA73" s="138"/>
      <c r="BB73" s="138"/>
      <c r="BC73" s="138"/>
      <c r="BD73" s="138"/>
      <c r="BE73" s="138"/>
      <c r="BF73" s="138"/>
      <c r="BG73" s="139"/>
      <c r="BH73" s="140">
        <f>請求明細!I42</f>
        <v>0</v>
      </c>
      <c r="BI73" s="141"/>
      <c r="BJ73" s="141"/>
      <c r="BK73" s="141"/>
      <c r="BL73" s="141"/>
      <c r="BM73" s="141"/>
      <c r="BN73" s="141"/>
      <c r="BO73" s="141"/>
      <c r="BP73" s="141"/>
      <c r="BQ73" s="142"/>
    </row>
    <row r="74" spans="2:69" ht="22.5" customHeight="1">
      <c r="B74" s="119">
        <f>請求明細!B43</f>
        <v>0</v>
      </c>
      <c r="C74" s="120"/>
      <c r="D74" s="120"/>
      <c r="E74" s="120"/>
      <c r="F74" s="120"/>
      <c r="G74" s="121"/>
      <c r="H74" s="122">
        <f>請求明細!C43</f>
        <v>0</v>
      </c>
      <c r="I74" s="123"/>
      <c r="J74" s="123"/>
      <c r="K74" s="123"/>
      <c r="L74" s="123"/>
      <c r="M74" s="123"/>
      <c r="N74" s="123"/>
      <c r="O74" s="123"/>
      <c r="P74" s="123"/>
      <c r="Q74" s="123"/>
      <c r="R74" s="123"/>
      <c r="S74" s="123"/>
      <c r="T74" s="123"/>
      <c r="U74" s="123"/>
      <c r="V74" s="123"/>
      <c r="W74" s="123"/>
      <c r="X74" s="123"/>
      <c r="Y74" s="123"/>
      <c r="Z74" s="123"/>
      <c r="AA74" s="124"/>
      <c r="AB74" s="125">
        <f>請求明細!D43</f>
        <v>0</v>
      </c>
      <c r="AC74" s="126"/>
      <c r="AD74" s="127"/>
      <c r="AE74" s="128">
        <f>請求明細!E43</f>
        <v>0</v>
      </c>
      <c r="AF74" s="129"/>
      <c r="AG74" s="130"/>
      <c r="AH74" s="131">
        <f>請求明細!F43</f>
        <v>0</v>
      </c>
      <c r="AI74" s="132"/>
      <c r="AJ74" s="132"/>
      <c r="AK74" s="132"/>
      <c r="AL74" s="132"/>
      <c r="AM74" s="132"/>
      <c r="AN74" s="133"/>
      <c r="AO74" s="134">
        <f>請求明細!G43</f>
        <v>0</v>
      </c>
      <c r="AP74" s="135"/>
      <c r="AQ74" s="135"/>
      <c r="AR74" s="135"/>
      <c r="AS74" s="135"/>
      <c r="AT74" s="135"/>
      <c r="AU74" s="135"/>
      <c r="AV74" s="136"/>
      <c r="AW74" s="137">
        <f>請求明細!H43</f>
        <v>0</v>
      </c>
      <c r="AX74" s="138"/>
      <c r="AY74" s="138"/>
      <c r="AZ74" s="138"/>
      <c r="BA74" s="138"/>
      <c r="BB74" s="138"/>
      <c r="BC74" s="138"/>
      <c r="BD74" s="138"/>
      <c r="BE74" s="138"/>
      <c r="BF74" s="138"/>
      <c r="BG74" s="139"/>
      <c r="BH74" s="140">
        <f>請求明細!I43</f>
        <v>0</v>
      </c>
      <c r="BI74" s="141"/>
      <c r="BJ74" s="141"/>
      <c r="BK74" s="141"/>
      <c r="BL74" s="141"/>
      <c r="BM74" s="141"/>
      <c r="BN74" s="141"/>
      <c r="BO74" s="141"/>
      <c r="BP74" s="141"/>
      <c r="BQ74" s="142"/>
    </row>
    <row r="75" spans="2:69" ht="22.5" customHeight="1">
      <c r="B75" s="119">
        <f>請求明細!B44</f>
        <v>0</v>
      </c>
      <c r="C75" s="120"/>
      <c r="D75" s="120"/>
      <c r="E75" s="120"/>
      <c r="F75" s="120"/>
      <c r="G75" s="121"/>
      <c r="H75" s="122">
        <f>請求明細!C44</f>
        <v>0</v>
      </c>
      <c r="I75" s="123"/>
      <c r="J75" s="123"/>
      <c r="K75" s="123"/>
      <c r="L75" s="123"/>
      <c r="M75" s="123"/>
      <c r="N75" s="123"/>
      <c r="O75" s="123"/>
      <c r="P75" s="123"/>
      <c r="Q75" s="123"/>
      <c r="R75" s="123"/>
      <c r="S75" s="123"/>
      <c r="T75" s="123"/>
      <c r="U75" s="123"/>
      <c r="V75" s="123"/>
      <c r="W75" s="123"/>
      <c r="X75" s="123"/>
      <c r="Y75" s="123"/>
      <c r="Z75" s="123"/>
      <c r="AA75" s="124"/>
      <c r="AB75" s="125">
        <f>請求明細!D44</f>
        <v>0</v>
      </c>
      <c r="AC75" s="126"/>
      <c r="AD75" s="127"/>
      <c r="AE75" s="128">
        <f>請求明細!E44</f>
        <v>0</v>
      </c>
      <c r="AF75" s="129"/>
      <c r="AG75" s="130"/>
      <c r="AH75" s="131">
        <f>請求明細!F44</f>
        <v>0</v>
      </c>
      <c r="AI75" s="132"/>
      <c r="AJ75" s="132"/>
      <c r="AK75" s="132"/>
      <c r="AL75" s="132"/>
      <c r="AM75" s="132"/>
      <c r="AN75" s="133"/>
      <c r="AO75" s="134">
        <f>請求明細!G44</f>
        <v>0</v>
      </c>
      <c r="AP75" s="135"/>
      <c r="AQ75" s="135"/>
      <c r="AR75" s="135"/>
      <c r="AS75" s="135"/>
      <c r="AT75" s="135"/>
      <c r="AU75" s="135"/>
      <c r="AV75" s="136"/>
      <c r="AW75" s="137">
        <f>請求明細!H44</f>
        <v>0</v>
      </c>
      <c r="AX75" s="138"/>
      <c r="AY75" s="138"/>
      <c r="AZ75" s="138"/>
      <c r="BA75" s="138"/>
      <c r="BB75" s="138"/>
      <c r="BC75" s="138"/>
      <c r="BD75" s="138"/>
      <c r="BE75" s="138"/>
      <c r="BF75" s="138"/>
      <c r="BG75" s="139"/>
      <c r="BH75" s="140">
        <f>請求明細!I44</f>
        <v>0</v>
      </c>
      <c r="BI75" s="141"/>
      <c r="BJ75" s="141"/>
      <c r="BK75" s="141"/>
      <c r="BL75" s="141"/>
      <c r="BM75" s="141"/>
      <c r="BN75" s="141"/>
      <c r="BO75" s="141"/>
      <c r="BP75" s="141"/>
      <c r="BQ75" s="142"/>
    </row>
    <row r="76" spans="2:69" ht="22.5" customHeight="1">
      <c r="B76" s="119">
        <f>請求明細!B45</f>
        <v>0</v>
      </c>
      <c r="C76" s="120"/>
      <c r="D76" s="120"/>
      <c r="E76" s="120"/>
      <c r="F76" s="120"/>
      <c r="G76" s="121"/>
      <c r="H76" s="122">
        <f>請求明細!C45</f>
        <v>0</v>
      </c>
      <c r="I76" s="123"/>
      <c r="J76" s="123"/>
      <c r="K76" s="123"/>
      <c r="L76" s="123"/>
      <c r="M76" s="123"/>
      <c r="N76" s="123"/>
      <c r="O76" s="123"/>
      <c r="P76" s="123"/>
      <c r="Q76" s="123"/>
      <c r="R76" s="123"/>
      <c r="S76" s="123"/>
      <c r="T76" s="123"/>
      <c r="U76" s="123"/>
      <c r="V76" s="123"/>
      <c r="W76" s="123"/>
      <c r="X76" s="123"/>
      <c r="Y76" s="123"/>
      <c r="Z76" s="123"/>
      <c r="AA76" s="124"/>
      <c r="AB76" s="125">
        <f>請求明細!D45</f>
        <v>0</v>
      </c>
      <c r="AC76" s="126"/>
      <c r="AD76" s="127"/>
      <c r="AE76" s="128">
        <f>請求明細!E45</f>
        <v>0</v>
      </c>
      <c r="AF76" s="129"/>
      <c r="AG76" s="130"/>
      <c r="AH76" s="131">
        <f>請求明細!F45</f>
        <v>0</v>
      </c>
      <c r="AI76" s="132"/>
      <c r="AJ76" s="132"/>
      <c r="AK76" s="132"/>
      <c r="AL76" s="132"/>
      <c r="AM76" s="132"/>
      <c r="AN76" s="133"/>
      <c r="AO76" s="134">
        <f>請求明細!G45</f>
        <v>0</v>
      </c>
      <c r="AP76" s="135"/>
      <c r="AQ76" s="135"/>
      <c r="AR76" s="135"/>
      <c r="AS76" s="135"/>
      <c r="AT76" s="135"/>
      <c r="AU76" s="135"/>
      <c r="AV76" s="136"/>
      <c r="AW76" s="137">
        <f>請求明細!H45</f>
        <v>0</v>
      </c>
      <c r="AX76" s="138"/>
      <c r="AY76" s="138"/>
      <c r="AZ76" s="138"/>
      <c r="BA76" s="138"/>
      <c r="BB76" s="138"/>
      <c r="BC76" s="138"/>
      <c r="BD76" s="138"/>
      <c r="BE76" s="138"/>
      <c r="BF76" s="138"/>
      <c r="BG76" s="139"/>
      <c r="BH76" s="140">
        <f>請求明細!I45</f>
        <v>0</v>
      </c>
      <c r="BI76" s="141"/>
      <c r="BJ76" s="141"/>
      <c r="BK76" s="141"/>
      <c r="BL76" s="141"/>
      <c r="BM76" s="141"/>
      <c r="BN76" s="141"/>
      <c r="BO76" s="141"/>
      <c r="BP76" s="141"/>
      <c r="BQ76" s="142"/>
    </row>
    <row r="77" spans="2:69" ht="22.5" customHeight="1">
      <c r="B77" s="119">
        <f>請求明細!B46</f>
        <v>0</v>
      </c>
      <c r="C77" s="120"/>
      <c r="D77" s="120"/>
      <c r="E77" s="120"/>
      <c r="F77" s="120"/>
      <c r="G77" s="121"/>
      <c r="H77" s="122">
        <f>請求明細!C46</f>
        <v>0</v>
      </c>
      <c r="I77" s="123"/>
      <c r="J77" s="123"/>
      <c r="K77" s="123"/>
      <c r="L77" s="123"/>
      <c r="M77" s="123"/>
      <c r="N77" s="123"/>
      <c r="O77" s="123"/>
      <c r="P77" s="123"/>
      <c r="Q77" s="123"/>
      <c r="R77" s="123"/>
      <c r="S77" s="123"/>
      <c r="T77" s="123"/>
      <c r="U77" s="123"/>
      <c r="V77" s="123"/>
      <c r="W77" s="123"/>
      <c r="X77" s="123"/>
      <c r="Y77" s="123"/>
      <c r="Z77" s="123"/>
      <c r="AA77" s="124"/>
      <c r="AB77" s="125">
        <f>請求明細!D46</f>
        <v>0</v>
      </c>
      <c r="AC77" s="126"/>
      <c r="AD77" s="127"/>
      <c r="AE77" s="128">
        <f>請求明細!E46</f>
        <v>0</v>
      </c>
      <c r="AF77" s="129"/>
      <c r="AG77" s="130"/>
      <c r="AH77" s="131">
        <f>請求明細!F46</f>
        <v>0</v>
      </c>
      <c r="AI77" s="132"/>
      <c r="AJ77" s="132"/>
      <c r="AK77" s="132"/>
      <c r="AL77" s="132"/>
      <c r="AM77" s="132"/>
      <c r="AN77" s="133"/>
      <c r="AO77" s="134">
        <f>請求明細!G46</f>
        <v>0</v>
      </c>
      <c r="AP77" s="135"/>
      <c r="AQ77" s="135"/>
      <c r="AR77" s="135"/>
      <c r="AS77" s="135"/>
      <c r="AT77" s="135"/>
      <c r="AU77" s="135"/>
      <c r="AV77" s="136"/>
      <c r="AW77" s="137">
        <f>請求明細!H46</f>
        <v>0</v>
      </c>
      <c r="AX77" s="138"/>
      <c r="AY77" s="138"/>
      <c r="AZ77" s="138"/>
      <c r="BA77" s="138"/>
      <c r="BB77" s="138"/>
      <c r="BC77" s="138"/>
      <c r="BD77" s="138"/>
      <c r="BE77" s="138"/>
      <c r="BF77" s="138"/>
      <c r="BG77" s="139"/>
      <c r="BH77" s="140">
        <f>請求明細!I46</f>
        <v>0</v>
      </c>
      <c r="BI77" s="141"/>
      <c r="BJ77" s="141"/>
      <c r="BK77" s="141"/>
      <c r="BL77" s="141"/>
      <c r="BM77" s="141"/>
      <c r="BN77" s="141"/>
      <c r="BO77" s="141"/>
      <c r="BP77" s="141"/>
      <c r="BQ77" s="142"/>
    </row>
    <row r="78" spans="2:69" ht="22.5" customHeight="1">
      <c r="B78" s="119">
        <f>請求明細!B47</f>
        <v>0</v>
      </c>
      <c r="C78" s="120"/>
      <c r="D78" s="120"/>
      <c r="E78" s="120"/>
      <c r="F78" s="120"/>
      <c r="G78" s="121"/>
      <c r="H78" s="122">
        <f>請求明細!C47</f>
        <v>0</v>
      </c>
      <c r="I78" s="123"/>
      <c r="J78" s="123"/>
      <c r="K78" s="123"/>
      <c r="L78" s="123"/>
      <c r="M78" s="123"/>
      <c r="N78" s="123"/>
      <c r="O78" s="123"/>
      <c r="P78" s="123"/>
      <c r="Q78" s="123"/>
      <c r="R78" s="123"/>
      <c r="S78" s="123"/>
      <c r="T78" s="123"/>
      <c r="U78" s="123"/>
      <c r="V78" s="123"/>
      <c r="W78" s="123"/>
      <c r="X78" s="123"/>
      <c r="Y78" s="123"/>
      <c r="Z78" s="123"/>
      <c r="AA78" s="124"/>
      <c r="AB78" s="125">
        <f>請求明細!D47</f>
        <v>0</v>
      </c>
      <c r="AC78" s="126"/>
      <c r="AD78" s="127"/>
      <c r="AE78" s="128">
        <f>請求明細!E47</f>
        <v>0</v>
      </c>
      <c r="AF78" s="129"/>
      <c r="AG78" s="130"/>
      <c r="AH78" s="131">
        <f>請求明細!F47</f>
        <v>0</v>
      </c>
      <c r="AI78" s="132"/>
      <c r="AJ78" s="132"/>
      <c r="AK78" s="132"/>
      <c r="AL78" s="132"/>
      <c r="AM78" s="132"/>
      <c r="AN78" s="133"/>
      <c r="AO78" s="134">
        <f>請求明細!G47</f>
        <v>0</v>
      </c>
      <c r="AP78" s="135"/>
      <c r="AQ78" s="135"/>
      <c r="AR78" s="135"/>
      <c r="AS78" s="135"/>
      <c r="AT78" s="135"/>
      <c r="AU78" s="135"/>
      <c r="AV78" s="136"/>
      <c r="AW78" s="137">
        <f>請求明細!H47</f>
        <v>0</v>
      </c>
      <c r="AX78" s="138"/>
      <c r="AY78" s="138"/>
      <c r="AZ78" s="138"/>
      <c r="BA78" s="138"/>
      <c r="BB78" s="138"/>
      <c r="BC78" s="138"/>
      <c r="BD78" s="138"/>
      <c r="BE78" s="138"/>
      <c r="BF78" s="138"/>
      <c r="BG78" s="139"/>
      <c r="BH78" s="140">
        <f>請求明細!I47</f>
        <v>0</v>
      </c>
      <c r="BI78" s="141"/>
      <c r="BJ78" s="141"/>
      <c r="BK78" s="141"/>
      <c r="BL78" s="141"/>
      <c r="BM78" s="141"/>
      <c r="BN78" s="141"/>
      <c r="BO78" s="141"/>
      <c r="BP78" s="141"/>
      <c r="BQ78" s="142"/>
    </row>
    <row r="79" spans="2:69" ht="22.5" customHeight="1">
      <c r="B79" s="119">
        <f>請求明細!B48</f>
        <v>0</v>
      </c>
      <c r="C79" s="120"/>
      <c r="D79" s="120"/>
      <c r="E79" s="120"/>
      <c r="F79" s="120"/>
      <c r="G79" s="121"/>
      <c r="H79" s="122">
        <f>請求明細!C48</f>
        <v>0</v>
      </c>
      <c r="I79" s="123"/>
      <c r="J79" s="123"/>
      <c r="K79" s="123"/>
      <c r="L79" s="123"/>
      <c r="M79" s="123"/>
      <c r="N79" s="123"/>
      <c r="O79" s="123"/>
      <c r="P79" s="123"/>
      <c r="Q79" s="123"/>
      <c r="R79" s="123"/>
      <c r="S79" s="123"/>
      <c r="T79" s="123"/>
      <c r="U79" s="123"/>
      <c r="V79" s="123"/>
      <c r="W79" s="123"/>
      <c r="X79" s="123"/>
      <c r="Y79" s="123"/>
      <c r="Z79" s="123"/>
      <c r="AA79" s="124"/>
      <c r="AB79" s="125">
        <f>請求明細!D48</f>
        <v>0</v>
      </c>
      <c r="AC79" s="126"/>
      <c r="AD79" s="127"/>
      <c r="AE79" s="128">
        <f>請求明細!E48</f>
        <v>0</v>
      </c>
      <c r="AF79" s="129"/>
      <c r="AG79" s="130"/>
      <c r="AH79" s="131">
        <f>請求明細!F48</f>
        <v>0</v>
      </c>
      <c r="AI79" s="132"/>
      <c r="AJ79" s="132"/>
      <c r="AK79" s="132"/>
      <c r="AL79" s="132"/>
      <c r="AM79" s="132"/>
      <c r="AN79" s="133"/>
      <c r="AO79" s="134">
        <f>請求明細!G48</f>
        <v>0</v>
      </c>
      <c r="AP79" s="135"/>
      <c r="AQ79" s="135"/>
      <c r="AR79" s="135"/>
      <c r="AS79" s="135"/>
      <c r="AT79" s="135"/>
      <c r="AU79" s="135"/>
      <c r="AV79" s="136"/>
      <c r="AW79" s="137">
        <f>請求明細!H48</f>
        <v>0</v>
      </c>
      <c r="AX79" s="138"/>
      <c r="AY79" s="138"/>
      <c r="AZ79" s="138"/>
      <c r="BA79" s="138"/>
      <c r="BB79" s="138"/>
      <c r="BC79" s="138"/>
      <c r="BD79" s="138"/>
      <c r="BE79" s="138"/>
      <c r="BF79" s="138"/>
      <c r="BG79" s="139"/>
      <c r="BH79" s="140">
        <f>請求明細!I48</f>
        <v>0</v>
      </c>
      <c r="BI79" s="141"/>
      <c r="BJ79" s="141"/>
      <c r="BK79" s="141"/>
      <c r="BL79" s="141"/>
      <c r="BM79" s="141"/>
      <c r="BN79" s="141"/>
      <c r="BO79" s="141"/>
      <c r="BP79" s="141"/>
      <c r="BQ79" s="142"/>
    </row>
    <row r="80" spans="2:69" ht="22.5" customHeight="1">
      <c r="B80" s="119">
        <f>請求明細!B49</f>
        <v>0</v>
      </c>
      <c r="C80" s="120"/>
      <c r="D80" s="120"/>
      <c r="E80" s="120"/>
      <c r="F80" s="120"/>
      <c r="G80" s="121"/>
      <c r="H80" s="122">
        <f>請求明細!C49</f>
        <v>0</v>
      </c>
      <c r="I80" s="123"/>
      <c r="J80" s="123"/>
      <c r="K80" s="123"/>
      <c r="L80" s="123"/>
      <c r="M80" s="123"/>
      <c r="N80" s="123"/>
      <c r="O80" s="123"/>
      <c r="P80" s="123"/>
      <c r="Q80" s="123"/>
      <c r="R80" s="123"/>
      <c r="S80" s="123"/>
      <c r="T80" s="123"/>
      <c r="U80" s="123"/>
      <c r="V80" s="123"/>
      <c r="W80" s="123"/>
      <c r="X80" s="123"/>
      <c r="Y80" s="123"/>
      <c r="Z80" s="123"/>
      <c r="AA80" s="124"/>
      <c r="AB80" s="125">
        <f>請求明細!D49</f>
        <v>0</v>
      </c>
      <c r="AC80" s="126"/>
      <c r="AD80" s="127"/>
      <c r="AE80" s="128">
        <f>請求明細!E49</f>
        <v>0</v>
      </c>
      <c r="AF80" s="129"/>
      <c r="AG80" s="130"/>
      <c r="AH80" s="131">
        <f>請求明細!F49</f>
        <v>0</v>
      </c>
      <c r="AI80" s="132"/>
      <c r="AJ80" s="132"/>
      <c r="AK80" s="132"/>
      <c r="AL80" s="132"/>
      <c r="AM80" s="132"/>
      <c r="AN80" s="133"/>
      <c r="AO80" s="134">
        <f>請求明細!G49</f>
        <v>0</v>
      </c>
      <c r="AP80" s="135"/>
      <c r="AQ80" s="135"/>
      <c r="AR80" s="135"/>
      <c r="AS80" s="135"/>
      <c r="AT80" s="135"/>
      <c r="AU80" s="135"/>
      <c r="AV80" s="136"/>
      <c r="AW80" s="137">
        <f>請求明細!H49</f>
        <v>0</v>
      </c>
      <c r="AX80" s="138"/>
      <c r="AY80" s="138"/>
      <c r="AZ80" s="138"/>
      <c r="BA80" s="138"/>
      <c r="BB80" s="138"/>
      <c r="BC80" s="138"/>
      <c r="BD80" s="138"/>
      <c r="BE80" s="138"/>
      <c r="BF80" s="138"/>
      <c r="BG80" s="139"/>
      <c r="BH80" s="140">
        <f>請求明細!I49</f>
        <v>0</v>
      </c>
      <c r="BI80" s="141"/>
      <c r="BJ80" s="141"/>
      <c r="BK80" s="141"/>
      <c r="BL80" s="141"/>
      <c r="BM80" s="141"/>
      <c r="BN80" s="141"/>
      <c r="BO80" s="141"/>
      <c r="BP80" s="141"/>
      <c r="BQ80" s="142"/>
    </row>
    <row r="81" spans="2:79" ht="22.5" customHeight="1">
      <c r="B81" s="143" t="s">
        <v>74</v>
      </c>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5"/>
      <c r="AW81" s="137">
        <f>SUM(AW51:BG80)</f>
        <v>0</v>
      </c>
      <c r="AX81" s="138"/>
      <c r="AY81" s="138"/>
      <c r="AZ81" s="138"/>
      <c r="BA81" s="138"/>
      <c r="BB81" s="138"/>
      <c r="BC81" s="138"/>
      <c r="BD81" s="138"/>
      <c r="BE81" s="138"/>
      <c r="BF81" s="138"/>
      <c r="BG81" s="139"/>
    </row>
    <row r="83" spans="2:79" ht="11.25" customHeight="1">
      <c r="B83" s="146" t="s">
        <v>96</v>
      </c>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K83" s="23" t="s">
        <v>95</v>
      </c>
      <c r="BR83" s="11"/>
      <c r="BS83" s="11"/>
      <c r="BT83" s="11"/>
      <c r="BU83" s="11"/>
      <c r="BV83" s="11"/>
      <c r="BW83" s="11"/>
      <c r="BX83" s="11"/>
      <c r="BY83" s="11"/>
      <c r="BZ83" s="11"/>
      <c r="CA83" s="11"/>
    </row>
    <row r="84" spans="2:79" ht="11.25" customHeight="1">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L84" s="148">
        <f>請求日・工事名・基本情報入力!$B$14</f>
        <v>0</v>
      </c>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1"/>
      <c r="BS84" s="11"/>
      <c r="BT84" s="11"/>
      <c r="BU84" s="11"/>
      <c r="BV84" s="11"/>
      <c r="BW84" s="11"/>
      <c r="BX84" s="11"/>
      <c r="BY84" s="11"/>
      <c r="BZ84" s="11"/>
      <c r="CA84" s="11"/>
    </row>
    <row r="85" spans="2:79" ht="11.25" customHeight="1">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K85" s="62"/>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row>
    <row r="86" spans="2:79" ht="11.25" customHeight="1">
      <c r="B86" s="150" t="s">
        <v>65</v>
      </c>
      <c r="C86" s="150"/>
      <c r="D86" s="150"/>
      <c r="E86" s="150"/>
      <c r="F86" s="150"/>
      <c r="G86" s="150"/>
      <c r="H86" s="17"/>
      <c r="I86" s="151" t="s">
        <v>93</v>
      </c>
      <c r="J86" s="151"/>
      <c r="K86" s="151"/>
      <c r="L86" s="151"/>
      <c r="M86" s="151"/>
      <c r="N86" s="151"/>
      <c r="O86" s="151"/>
      <c r="P86" s="151"/>
      <c r="Q86" s="151"/>
      <c r="R86" s="151"/>
      <c r="S86" s="151"/>
      <c r="T86" s="151"/>
      <c r="U86" s="151"/>
      <c r="V86" s="151"/>
      <c r="W86" s="151"/>
      <c r="X86" s="151"/>
      <c r="Y86" s="151"/>
      <c r="Z86" s="151"/>
      <c r="AA86" s="19"/>
      <c r="AB86" s="150" t="s">
        <v>67</v>
      </c>
      <c r="AC86" s="150"/>
      <c r="AD86" s="150"/>
      <c r="AE86" s="150" t="s">
        <v>68</v>
      </c>
      <c r="AF86" s="150"/>
      <c r="AG86" s="150"/>
      <c r="AH86" s="17"/>
      <c r="AI86" s="151" t="s">
        <v>69</v>
      </c>
      <c r="AJ86" s="151"/>
      <c r="AK86" s="151"/>
      <c r="AL86" s="151"/>
      <c r="AM86" s="151"/>
      <c r="AN86" s="18"/>
      <c r="AO86" s="17"/>
      <c r="AP86" s="151" t="s">
        <v>70</v>
      </c>
      <c r="AQ86" s="151"/>
      <c r="AR86" s="151"/>
      <c r="AS86" s="151"/>
      <c r="AT86" s="151"/>
      <c r="AU86" s="151"/>
      <c r="AV86" s="19"/>
      <c r="AW86" s="18"/>
      <c r="AX86" s="151" t="s">
        <v>71</v>
      </c>
      <c r="AY86" s="151"/>
      <c r="AZ86" s="151"/>
      <c r="BA86" s="151"/>
      <c r="BB86" s="151"/>
      <c r="BC86" s="151"/>
      <c r="BD86" s="151"/>
      <c r="BE86" s="151"/>
      <c r="BF86" s="151"/>
      <c r="BG86" s="19"/>
      <c r="BH86" s="17"/>
      <c r="BI86" s="151" t="s">
        <v>72</v>
      </c>
      <c r="BJ86" s="151"/>
      <c r="BK86" s="151"/>
      <c r="BL86" s="151"/>
      <c r="BM86" s="151"/>
      <c r="BN86" s="151"/>
      <c r="BO86" s="151"/>
      <c r="BP86" s="151"/>
      <c r="BQ86" s="19"/>
    </row>
    <row r="87" spans="2:79" ht="11.25" customHeight="1">
      <c r="B87" s="150"/>
      <c r="C87" s="150"/>
      <c r="D87" s="150"/>
      <c r="E87" s="150"/>
      <c r="F87" s="150"/>
      <c r="G87" s="150"/>
      <c r="H87" s="20"/>
      <c r="I87" s="152"/>
      <c r="J87" s="152"/>
      <c r="K87" s="152"/>
      <c r="L87" s="152"/>
      <c r="M87" s="152"/>
      <c r="N87" s="152"/>
      <c r="O87" s="152"/>
      <c r="P87" s="152"/>
      <c r="Q87" s="152"/>
      <c r="R87" s="152"/>
      <c r="S87" s="152"/>
      <c r="T87" s="152"/>
      <c r="U87" s="152"/>
      <c r="V87" s="152"/>
      <c r="W87" s="152"/>
      <c r="X87" s="152"/>
      <c r="Y87" s="152"/>
      <c r="Z87" s="152"/>
      <c r="AA87" s="22"/>
      <c r="AB87" s="150"/>
      <c r="AC87" s="150"/>
      <c r="AD87" s="150"/>
      <c r="AE87" s="150"/>
      <c r="AF87" s="150"/>
      <c r="AG87" s="150"/>
      <c r="AH87" s="20"/>
      <c r="AI87" s="152"/>
      <c r="AJ87" s="152"/>
      <c r="AK87" s="152"/>
      <c r="AL87" s="152"/>
      <c r="AM87" s="152"/>
      <c r="AN87" s="21"/>
      <c r="AO87" s="20"/>
      <c r="AP87" s="152"/>
      <c r="AQ87" s="152"/>
      <c r="AR87" s="152"/>
      <c r="AS87" s="152"/>
      <c r="AT87" s="152"/>
      <c r="AU87" s="152"/>
      <c r="AV87" s="22"/>
      <c r="AW87" s="21"/>
      <c r="AX87" s="152"/>
      <c r="AY87" s="152"/>
      <c r="AZ87" s="152"/>
      <c r="BA87" s="152"/>
      <c r="BB87" s="152"/>
      <c r="BC87" s="152"/>
      <c r="BD87" s="152"/>
      <c r="BE87" s="152"/>
      <c r="BF87" s="152"/>
      <c r="BG87" s="22"/>
      <c r="BH87" s="20"/>
      <c r="BI87" s="152"/>
      <c r="BJ87" s="152"/>
      <c r="BK87" s="152"/>
      <c r="BL87" s="152"/>
      <c r="BM87" s="152"/>
      <c r="BN87" s="152"/>
      <c r="BO87" s="152"/>
      <c r="BP87" s="152"/>
      <c r="BQ87" s="22"/>
    </row>
    <row r="88" spans="2:79" ht="22.5" customHeight="1">
      <c r="B88" s="119">
        <f>請求明細!B50</f>
        <v>0</v>
      </c>
      <c r="C88" s="120"/>
      <c r="D88" s="120"/>
      <c r="E88" s="120"/>
      <c r="F88" s="120"/>
      <c r="G88" s="121"/>
      <c r="H88" s="122">
        <f>請求明細!C50</f>
        <v>0</v>
      </c>
      <c r="I88" s="123"/>
      <c r="J88" s="123"/>
      <c r="K88" s="123"/>
      <c r="L88" s="123"/>
      <c r="M88" s="123"/>
      <c r="N88" s="123"/>
      <c r="O88" s="123"/>
      <c r="P88" s="123"/>
      <c r="Q88" s="123"/>
      <c r="R88" s="123"/>
      <c r="S88" s="123"/>
      <c r="T88" s="123"/>
      <c r="U88" s="123"/>
      <c r="V88" s="123"/>
      <c r="W88" s="123"/>
      <c r="X88" s="123"/>
      <c r="Y88" s="123"/>
      <c r="Z88" s="123"/>
      <c r="AA88" s="124"/>
      <c r="AB88" s="125">
        <f>請求明細!D50</f>
        <v>0</v>
      </c>
      <c r="AC88" s="126"/>
      <c r="AD88" s="127"/>
      <c r="AE88" s="128">
        <f>請求明細!E50</f>
        <v>0</v>
      </c>
      <c r="AF88" s="129"/>
      <c r="AG88" s="130"/>
      <c r="AH88" s="131">
        <f>請求明細!F50</f>
        <v>0</v>
      </c>
      <c r="AI88" s="132"/>
      <c r="AJ88" s="132"/>
      <c r="AK88" s="132"/>
      <c r="AL88" s="132"/>
      <c r="AM88" s="132"/>
      <c r="AN88" s="133"/>
      <c r="AO88" s="134">
        <f>請求明細!G50</f>
        <v>0</v>
      </c>
      <c r="AP88" s="135"/>
      <c r="AQ88" s="135"/>
      <c r="AR88" s="135"/>
      <c r="AS88" s="135"/>
      <c r="AT88" s="135"/>
      <c r="AU88" s="135"/>
      <c r="AV88" s="136"/>
      <c r="AW88" s="137">
        <f>請求明細!H50</f>
        <v>0</v>
      </c>
      <c r="AX88" s="138"/>
      <c r="AY88" s="138"/>
      <c r="AZ88" s="138"/>
      <c r="BA88" s="138"/>
      <c r="BB88" s="138"/>
      <c r="BC88" s="138"/>
      <c r="BD88" s="138"/>
      <c r="BE88" s="138"/>
      <c r="BF88" s="138"/>
      <c r="BG88" s="139"/>
      <c r="BH88" s="140">
        <f>請求明細!I50</f>
        <v>0</v>
      </c>
      <c r="BI88" s="141"/>
      <c r="BJ88" s="141"/>
      <c r="BK88" s="141"/>
      <c r="BL88" s="141"/>
      <c r="BM88" s="141"/>
      <c r="BN88" s="141"/>
      <c r="BO88" s="141"/>
      <c r="BP88" s="141"/>
      <c r="BQ88" s="142"/>
    </row>
    <row r="89" spans="2:79" ht="22.5" customHeight="1">
      <c r="B89" s="119">
        <f>請求明細!B51</f>
        <v>0</v>
      </c>
      <c r="C89" s="120"/>
      <c r="D89" s="120"/>
      <c r="E89" s="120"/>
      <c r="F89" s="120"/>
      <c r="G89" s="121"/>
      <c r="H89" s="122">
        <f>請求明細!C51</f>
        <v>0</v>
      </c>
      <c r="I89" s="123"/>
      <c r="J89" s="123"/>
      <c r="K89" s="123"/>
      <c r="L89" s="123"/>
      <c r="M89" s="123"/>
      <c r="N89" s="123"/>
      <c r="O89" s="123"/>
      <c r="P89" s="123"/>
      <c r="Q89" s="123"/>
      <c r="R89" s="123"/>
      <c r="S89" s="123"/>
      <c r="T89" s="123"/>
      <c r="U89" s="123"/>
      <c r="V89" s="123"/>
      <c r="W89" s="123"/>
      <c r="X89" s="123"/>
      <c r="Y89" s="123"/>
      <c r="Z89" s="123"/>
      <c r="AA89" s="124"/>
      <c r="AB89" s="125">
        <f>請求明細!D51</f>
        <v>0</v>
      </c>
      <c r="AC89" s="126"/>
      <c r="AD89" s="127"/>
      <c r="AE89" s="128">
        <f>請求明細!E51</f>
        <v>0</v>
      </c>
      <c r="AF89" s="129"/>
      <c r="AG89" s="130"/>
      <c r="AH89" s="131">
        <f>請求明細!F51</f>
        <v>0</v>
      </c>
      <c r="AI89" s="132"/>
      <c r="AJ89" s="132"/>
      <c r="AK89" s="132"/>
      <c r="AL89" s="132"/>
      <c r="AM89" s="132"/>
      <c r="AN89" s="133"/>
      <c r="AO89" s="134">
        <f>請求明細!G51</f>
        <v>0</v>
      </c>
      <c r="AP89" s="135"/>
      <c r="AQ89" s="135"/>
      <c r="AR89" s="135"/>
      <c r="AS89" s="135"/>
      <c r="AT89" s="135"/>
      <c r="AU89" s="135"/>
      <c r="AV89" s="136"/>
      <c r="AW89" s="137">
        <f>請求明細!H51</f>
        <v>0</v>
      </c>
      <c r="AX89" s="138"/>
      <c r="AY89" s="138"/>
      <c r="AZ89" s="138"/>
      <c r="BA89" s="138"/>
      <c r="BB89" s="138"/>
      <c r="BC89" s="138"/>
      <c r="BD89" s="138"/>
      <c r="BE89" s="138"/>
      <c r="BF89" s="138"/>
      <c r="BG89" s="139"/>
      <c r="BH89" s="140">
        <f>請求明細!I51</f>
        <v>0</v>
      </c>
      <c r="BI89" s="141"/>
      <c r="BJ89" s="141"/>
      <c r="BK89" s="141"/>
      <c r="BL89" s="141"/>
      <c r="BM89" s="141"/>
      <c r="BN89" s="141"/>
      <c r="BO89" s="141"/>
      <c r="BP89" s="141"/>
      <c r="BQ89" s="142"/>
    </row>
    <row r="90" spans="2:79" ht="22.5" customHeight="1">
      <c r="B90" s="119">
        <f>請求明細!B52</f>
        <v>0</v>
      </c>
      <c r="C90" s="120"/>
      <c r="D90" s="120"/>
      <c r="E90" s="120"/>
      <c r="F90" s="120"/>
      <c r="G90" s="121"/>
      <c r="H90" s="122">
        <f>請求明細!C52</f>
        <v>0</v>
      </c>
      <c r="I90" s="123"/>
      <c r="J90" s="123"/>
      <c r="K90" s="123"/>
      <c r="L90" s="123"/>
      <c r="M90" s="123"/>
      <c r="N90" s="123"/>
      <c r="O90" s="123"/>
      <c r="P90" s="123"/>
      <c r="Q90" s="123"/>
      <c r="R90" s="123"/>
      <c r="S90" s="123"/>
      <c r="T90" s="123"/>
      <c r="U90" s="123"/>
      <c r="V90" s="123"/>
      <c r="W90" s="123"/>
      <c r="X90" s="123"/>
      <c r="Y90" s="123"/>
      <c r="Z90" s="123"/>
      <c r="AA90" s="124"/>
      <c r="AB90" s="125">
        <f>請求明細!D52</f>
        <v>0</v>
      </c>
      <c r="AC90" s="126"/>
      <c r="AD90" s="127"/>
      <c r="AE90" s="128">
        <f>請求明細!E52</f>
        <v>0</v>
      </c>
      <c r="AF90" s="129"/>
      <c r="AG90" s="130"/>
      <c r="AH90" s="131">
        <f>請求明細!F52</f>
        <v>0</v>
      </c>
      <c r="AI90" s="132"/>
      <c r="AJ90" s="132"/>
      <c r="AK90" s="132"/>
      <c r="AL90" s="132"/>
      <c r="AM90" s="132"/>
      <c r="AN90" s="133"/>
      <c r="AO90" s="134">
        <f>請求明細!G52</f>
        <v>0</v>
      </c>
      <c r="AP90" s="135"/>
      <c r="AQ90" s="135"/>
      <c r="AR90" s="135"/>
      <c r="AS90" s="135"/>
      <c r="AT90" s="135"/>
      <c r="AU90" s="135"/>
      <c r="AV90" s="136"/>
      <c r="AW90" s="137">
        <f>請求明細!H52</f>
        <v>0</v>
      </c>
      <c r="AX90" s="138"/>
      <c r="AY90" s="138"/>
      <c r="AZ90" s="138"/>
      <c r="BA90" s="138"/>
      <c r="BB90" s="138"/>
      <c r="BC90" s="138"/>
      <c r="BD90" s="138"/>
      <c r="BE90" s="138"/>
      <c r="BF90" s="138"/>
      <c r="BG90" s="139"/>
      <c r="BH90" s="140">
        <f>請求明細!I52</f>
        <v>0</v>
      </c>
      <c r="BI90" s="141"/>
      <c r="BJ90" s="141"/>
      <c r="BK90" s="141"/>
      <c r="BL90" s="141"/>
      <c r="BM90" s="141"/>
      <c r="BN90" s="141"/>
      <c r="BO90" s="141"/>
      <c r="BP90" s="141"/>
      <c r="BQ90" s="142"/>
    </row>
    <row r="91" spans="2:79" ht="22.5" customHeight="1">
      <c r="B91" s="119">
        <f>請求明細!B53</f>
        <v>0</v>
      </c>
      <c r="C91" s="120"/>
      <c r="D91" s="120"/>
      <c r="E91" s="120"/>
      <c r="F91" s="120"/>
      <c r="G91" s="121"/>
      <c r="H91" s="122">
        <f>請求明細!C53</f>
        <v>0</v>
      </c>
      <c r="I91" s="123"/>
      <c r="J91" s="123"/>
      <c r="K91" s="123"/>
      <c r="L91" s="123"/>
      <c r="M91" s="123"/>
      <c r="N91" s="123"/>
      <c r="O91" s="123"/>
      <c r="P91" s="123"/>
      <c r="Q91" s="123"/>
      <c r="R91" s="123"/>
      <c r="S91" s="123"/>
      <c r="T91" s="123"/>
      <c r="U91" s="123"/>
      <c r="V91" s="123"/>
      <c r="W91" s="123"/>
      <c r="X91" s="123"/>
      <c r="Y91" s="123"/>
      <c r="Z91" s="123"/>
      <c r="AA91" s="124"/>
      <c r="AB91" s="125">
        <f>請求明細!D53</f>
        <v>0</v>
      </c>
      <c r="AC91" s="126"/>
      <c r="AD91" s="127"/>
      <c r="AE91" s="128">
        <f>請求明細!E53</f>
        <v>0</v>
      </c>
      <c r="AF91" s="129"/>
      <c r="AG91" s="130"/>
      <c r="AH91" s="131">
        <f>請求明細!F53</f>
        <v>0</v>
      </c>
      <c r="AI91" s="132"/>
      <c r="AJ91" s="132"/>
      <c r="AK91" s="132"/>
      <c r="AL91" s="132"/>
      <c r="AM91" s="132"/>
      <c r="AN91" s="133"/>
      <c r="AO91" s="134">
        <f>請求明細!G53</f>
        <v>0</v>
      </c>
      <c r="AP91" s="135"/>
      <c r="AQ91" s="135"/>
      <c r="AR91" s="135"/>
      <c r="AS91" s="135"/>
      <c r="AT91" s="135"/>
      <c r="AU91" s="135"/>
      <c r="AV91" s="136"/>
      <c r="AW91" s="137">
        <f>請求明細!H53</f>
        <v>0</v>
      </c>
      <c r="AX91" s="138"/>
      <c r="AY91" s="138"/>
      <c r="AZ91" s="138"/>
      <c r="BA91" s="138"/>
      <c r="BB91" s="138"/>
      <c r="BC91" s="138"/>
      <c r="BD91" s="138"/>
      <c r="BE91" s="138"/>
      <c r="BF91" s="138"/>
      <c r="BG91" s="139"/>
      <c r="BH91" s="140">
        <f>請求明細!I53</f>
        <v>0</v>
      </c>
      <c r="BI91" s="141"/>
      <c r="BJ91" s="141"/>
      <c r="BK91" s="141"/>
      <c r="BL91" s="141"/>
      <c r="BM91" s="141"/>
      <c r="BN91" s="141"/>
      <c r="BO91" s="141"/>
      <c r="BP91" s="141"/>
      <c r="BQ91" s="142"/>
    </row>
    <row r="92" spans="2:79" ht="22.5" customHeight="1">
      <c r="B92" s="119">
        <f>請求明細!B54</f>
        <v>0</v>
      </c>
      <c r="C92" s="120"/>
      <c r="D92" s="120"/>
      <c r="E92" s="120"/>
      <c r="F92" s="120"/>
      <c r="G92" s="121"/>
      <c r="H92" s="122">
        <f>請求明細!C54</f>
        <v>0</v>
      </c>
      <c r="I92" s="123"/>
      <c r="J92" s="123"/>
      <c r="K92" s="123"/>
      <c r="L92" s="123"/>
      <c r="M92" s="123"/>
      <c r="N92" s="123"/>
      <c r="O92" s="123"/>
      <c r="P92" s="123"/>
      <c r="Q92" s="123"/>
      <c r="R92" s="123"/>
      <c r="S92" s="123"/>
      <c r="T92" s="123"/>
      <c r="U92" s="123"/>
      <c r="V92" s="123"/>
      <c r="W92" s="123"/>
      <c r="X92" s="123"/>
      <c r="Y92" s="123"/>
      <c r="Z92" s="123"/>
      <c r="AA92" s="124"/>
      <c r="AB92" s="125">
        <f>請求明細!D54</f>
        <v>0</v>
      </c>
      <c r="AC92" s="126"/>
      <c r="AD92" s="127"/>
      <c r="AE92" s="128">
        <f>請求明細!E54</f>
        <v>0</v>
      </c>
      <c r="AF92" s="129"/>
      <c r="AG92" s="130"/>
      <c r="AH92" s="131">
        <f>請求明細!F54</f>
        <v>0</v>
      </c>
      <c r="AI92" s="132"/>
      <c r="AJ92" s="132"/>
      <c r="AK92" s="132"/>
      <c r="AL92" s="132"/>
      <c r="AM92" s="132"/>
      <c r="AN92" s="133"/>
      <c r="AO92" s="134">
        <f>請求明細!G54</f>
        <v>0</v>
      </c>
      <c r="AP92" s="135"/>
      <c r="AQ92" s="135"/>
      <c r="AR92" s="135"/>
      <c r="AS92" s="135"/>
      <c r="AT92" s="135"/>
      <c r="AU92" s="135"/>
      <c r="AV92" s="136"/>
      <c r="AW92" s="137">
        <f>請求明細!H54</f>
        <v>0</v>
      </c>
      <c r="AX92" s="138"/>
      <c r="AY92" s="138"/>
      <c r="AZ92" s="138"/>
      <c r="BA92" s="138"/>
      <c r="BB92" s="138"/>
      <c r="BC92" s="138"/>
      <c r="BD92" s="138"/>
      <c r="BE92" s="138"/>
      <c r="BF92" s="138"/>
      <c r="BG92" s="139"/>
      <c r="BH92" s="140">
        <f>請求明細!I54</f>
        <v>0</v>
      </c>
      <c r="BI92" s="141"/>
      <c r="BJ92" s="141"/>
      <c r="BK92" s="141"/>
      <c r="BL92" s="141"/>
      <c r="BM92" s="141"/>
      <c r="BN92" s="141"/>
      <c r="BO92" s="141"/>
      <c r="BP92" s="141"/>
      <c r="BQ92" s="142"/>
    </row>
    <row r="93" spans="2:79" ht="22.5" customHeight="1">
      <c r="B93" s="119">
        <f>請求明細!B55</f>
        <v>0</v>
      </c>
      <c r="C93" s="120"/>
      <c r="D93" s="120"/>
      <c r="E93" s="120"/>
      <c r="F93" s="120"/>
      <c r="G93" s="121"/>
      <c r="H93" s="122">
        <f>請求明細!C55</f>
        <v>0</v>
      </c>
      <c r="I93" s="123"/>
      <c r="J93" s="123"/>
      <c r="K93" s="123"/>
      <c r="L93" s="123"/>
      <c r="M93" s="123"/>
      <c r="N93" s="123"/>
      <c r="O93" s="123"/>
      <c r="P93" s="123"/>
      <c r="Q93" s="123"/>
      <c r="R93" s="123"/>
      <c r="S93" s="123"/>
      <c r="T93" s="123"/>
      <c r="U93" s="123"/>
      <c r="V93" s="123"/>
      <c r="W93" s="123"/>
      <c r="X93" s="123"/>
      <c r="Y93" s="123"/>
      <c r="Z93" s="123"/>
      <c r="AA93" s="124"/>
      <c r="AB93" s="125">
        <f>請求明細!D55</f>
        <v>0</v>
      </c>
      <c r="AC93" s="126"/>
      <c r="AD93" s="127"/>
      <c r="AE93" s="128">
        <f>請求明細!E55</f>
        <v>0</v>
      </c>
      <c r="AF93" s="129"/>
      <c r="AG93" s="130"/>
      <c r="AH93" s="131">
        <f>請求明細!F55</f>
        <v>0</v>
      </c>
      <c r="AI93" s="132"/>
      <c r="AJ93" s="132"/>
      <c r="AK93" s="132"/>
      <c r="AL93" s="132"/>
      <c r="AM93" s="132"/>
      <c r="AN93" s="133"/>
      <c r="AO93" s="134">
        <f>請求明細!G55</f>
        <v>0</v>
      </c>
      <c r="AP93" s="135"/>
      <c r="AQ93" s="135"/>
      <c r="AR93" s="135"/>
      <c r="AS93" s="135"/>
      <c r="AT93" s="135"/>
      <c r="AU93" s="135"/>
      <c r="AV93" s="136"/>
      <c r="AW93" s="137">
        <f>請求明細!H55</f>
        <v>0</v>
      </c>
      <c r="AX93" s="138"/>
      <c r="AY93" s="138"/>
      <c r="AZ93" s="138"/>
      <c r="BA93" s="138"/>
      <c r="BB93" s="138"/>
      <c r="BC93" s="138"/>
      <c r="BD93" s="138"/>
      <c r="BE93" s="138"/>
      <c r="BF93" s="138"/>
      <c r="BG93" s="139"/>
      <c r="BH93" s="140">
        <f>請求明細!I55</f>
        <v>0</v>
      </c>
      <c r="BI93" s="141"/>
      <c r="BJ93" s="141"/>
      <c r="BK93" s="141"/>
      <c r="BL93" s="141"/>
      <c r="BM93" s="141"/>
      <c r="BN93" s="141"/>
      <c r="BO93" s="141"/>
      <c r="BP93" s="141"/>
      <c r="BQ93" s="142"/>
    </row>
    <row r="94" spans="2:79" ht="22.5" customHeight="1">
      <c r="B94" s="119">
        <f>請求明細!B56</f>
        <v>0</v>
      </c>
      <c r="C94" s="120"/>
      <c r="D94" s="120"/>
      <c r="E94" s="120"/>
      <c r="F94" s="120"/>
      <c r="G94" s="121"/>
      <c r="H94" s="122">
        <f>請求明細!C56</f>
        <v>0</v>
      </c>
      <c r="I94" s="123"/>
      <c r="J94" s="123"/>
      <c r="K94" s="123"/>
      <c r="L94" s="123"/>
      <c r="M94" s="123"/>
      <c r="N94" s="123"/>
      <c r="O94" s="123"/>
      <c r="P94" s="123"/>
      <c r="Q94" s="123"/>
      <c r="R94" s="123"/>
      <c r="S94" s="123"/>
      <c r="T94" s="123"/>
      <c r="U94" s="123"/>
      <c r="V94" s="123"/>
      <c r="W94" s="123"/>
      <c r="X94" s="123"/>
      <c r="Y94" s="123"/>
      <c r="Z94" s="123"/>
      <c r="AA94" s="124"/>
      <c r="AB94" s="125">
        <f>請求明細!D56</f>
        <v>0</v>
      </c>
      <c r="AC94" s="126"/>
      <c r="AD94" s="127"/>
      <c r="AE94" s="128">
        <f>請求明細!E56</f>
        <v>0</v>
      </c>
      <c r="AF94" s="129"/>
      <c r="AG94" s="130"/>
      <c r="AH94" s="131">
        <f>請求明細!F56</f>
        <v>0</v>
      </c>
      <c r="AI94" s="132"/>
      <c r="AJ94" s="132"/>
      <c r="AK94" s="132"/>
      <c r="AL94" s="132"/>
      <c r="AM94" s="132"/>
      <c r="AN94" s="133"/>
      <c r="AO94" s="134">
        <f>請求明細!G56</f>
        <v>0</v>
      </c>
      <c r="AP94" s="135"/>
      <c r="AQ94" s="135"/>
      <c r="AR94" s="135"/>
      <c r="AS94" s="135"/>
      <c r="AT94" s="135"/>
      <c r="AU94" s="135"/>
      <c r="AV94" s="136"/>
      <c r="AW94" s="137">
        <f>請求明細!H56</f>
        <v>0</v>
      </c>
      <c r="AX94" s="138"/>
      <c r="AY94" s="138"/>
      <c r="AZ94" s="138"/>
      <c r="BA94" s="138"/>
      <c r="BB94" s="138"/>
      <c r="BC94" s="138"/>
      <c r="BD94" s="138"/>
      <c r="BE94" s="138"/>
      <c r="BF94" s="138"/>
      <c r="BG94" s="139"/>
      <c r="BH94" s="140">
        <f>請求明細!I56</f>
        <v>0</v>
      </c>
      <c r="BI94" s="141"/>
      <c r="BJ94" s="141"/>
      <c r="BK94" s="141"/>
      <c r="BL94" s="141"/>
      <c r="BM94" s="141"/>
      <c r="BN94" s="141"/>
      <c r="BO94" s="141"/>
      <c r="BP94" s="141"/>
      <c r="BQ94" s="142"/>
    </row>
    <row r="95" spans="2:79" ht="22.5" customHeight="1">
      <c r="B95" s="119">
        <f>請求明細!B57</f>
        <v>0</v>
      </c>
      <c r="C95" s="120"/>
      <c r="D95" s="120"/>
      <c r="E95" s="120"/>
      <c r="F95" s="120"/>
      <c r="G95" s="121"/>
      <c r="H95" s="122">
        <f>請求明細!C57</f>
        <v>0</v>
      </c>
      <c r="I95" s="123"/>
      <c r="J95" s="123"/>
      <c r="K95" s="123"/>
      <c r="L95" s="123"/>
      <c r="M95" s="123"/>
      <c r="N95" s="123"/>
      <c r="O95" s="123"/>
      <c r="P95" s="123"/>
      <c r="Q95" s="123"/>
      <c r="R95" s="123"/>
      <c r="S95" s="123"/>
      <c r="T95" s="123"/>
      <c r="U95" s="123"/>
      <c r="V95" s="123"/>
      <c r="W95" s="123"/>
      <c r="X95" s="123"/>
      <c r="Y95" s="123"/>
      <c r="Z95" s="123"/>
      <c r="AA95" s="124"/>
      <c r="AB95" s="125">
        <f>請求明細!D57</f>
        <v>0</v>
      </c>
      <c r="AC95" s="126"/>
      <c r="AD95" s="127"/>
      <c r="AE95" s="128">
        <f>請求明細!E57</f>
        <v>0</v>
      </c>
      <c r="AF95" s="129"/>
      <c r="AG95" s="130"/>
      <c r="AH95" s="131">
        <f>請求明細!F57</f>
        <v>0</v>
      </c>
      <c r="AI95" s="132"/>
      <c r="AJ95" s="132"/>
      <c r="AK95" s="132"/>
      <c r="AL95" s="132"/>
      <c r="AM95" s="132"/>
      <c r="AN95" s="133"/>
      <c r="AO95" s="134">
        <f>請求明細!G57</f>
        <v>0</v>
      </c>
      <c r="AP95" s="135"/>
      <c r="AQ95" s="135"/>
      <c r="AR95" s="135"/>
      <c r="AS95" s="135"/>
      <c r="AT95" s="135"/>
      <c r="AU95" s="135"/>
      <c r="AV95" s="136"/>
      <c r="AW95" s="137">
        <f>請求明細!H57</f>
        <v>0</v>
      </c>
      <c r="AX95" s="138"/>
      <c r="AY95" s="138"/>
      <c r="AZ95" s="138"/>
      <c r="BA95" s="138"/>
      <c r="BB95" s="138"/>
      <c r="BC95" s="138"/>
      <c r="BD95" s="138"/>
      <c r="BE95" s="138"/>
      <c r="BF95" s="138"/>
      <c r="BG95" s="139"/>
      <c r="BH95" s="140">
        <f>請求明細!I57</f>
        <v>0</v>
      </c>
      <c r="BI95" s="141"/>
      <c r="BJ95" s="141"/>
      <c r="BK95" s="141"/>
      <c r="BL95" s="141"/>
      <c r="BM95" s="141"/>
      <c r="BN95" s="141"/>
      <c r="BO95" s="141"/>
      <c r="BP95" s="141"/>
      <c r="BQ95" s="142"/>
    </row>
    <row r="96" spans="2:79" ht="22.5" customHeight="1">
      <c r="B96" s="119">
        <f>請求明細!B58</f>
        <v>0</v>
      </c>
      <c r="C96" s="120"/>
      <c r="D96" s="120"/>
      <c r="E96" s="120"/>
      <c r="F96" s="120"/>
      <c r="G96" s="121"/>
      <c r="H96" s="122">
        <f>請求明細!C58</f>
        <v>0</v>
      </c>
      <c r="I96" s="123"/>
      <c r="J96" s="123"/>
      <c r="K96" s="123"/>
      <c r="L96" s="123"/>
      <c r="M96" s="123"/>
      <c r="N96" s="123"/>
      <c r="O96" s="123"/>
      <c r="P96" s="123"/>
      <c r="Q96" s="123"/>
      <c r="R96" s="123"/>
      <c r="S96" s="123"/>
      <c r="T96" s="123"/>
      <c r="U96" s="123"/>
      <c r="V96" s="123"/>
      <c r="W96" s="123"/>
      <c r="X96" s="123"/>
      <c r="Y96" s="123"/>
      <c r="Z96" s="123"/>
      <c r="AA96" s="124"/>
      <c r="AB96" s="125">
        <f>請求明細!D58</f>
        <v>0</v>
      </c>
      <c r="AC96" s="126"/>
      <c r="AD96" s="127"/>
      <c r="AE96" s="128">
        <f>請求明細!E58</f>
        <v>0</v>
      </c>
      <c r="AF96" s="129"/>
      <c r="AG96" s="130"/>
      <c r="AH96" s="131">
        <f>請求明細!F58</f>
        <v>0</v>
      </c>
      <c r="AI96" s="132"/>
      <c r="AJ96" s="132"/>
      <c r="AK96" s="132"/>
      <c r="AL96" s="132"/>
      <c r="AM96" s="132"/>
      <c r="AN96" s="133"/>
      <c r="AO96" s="134">
        <f>請求明細!G58</f>
        <v>0</v>
      </c>
      <c r="AP96" s="135"/>
      <c r="AQ96" s="135"/>
      <c r="AR96" s="135"/>
      <c r="AS96" s="135"/>
      <c r="AT96" s="135"/>
      <c r="AU96" s="135"/>
      <c r="AV96" s="136"/>
      <c r="AW96" s="137">
        <f>請求明細!H58</f>
        <v>0</v>
      </c>
      <c r="AX96" s="138"/>
      <c r="AY96" s="138"/>
      <c r="AZ96" s="138"/>
      <c r="BA96" s="138"/>
      <c r="BB96" s="138"/>
      <c r="BC96" s="138"/>
      <c r="BD96" s="138"/>
      <c r="BE96" s="138"/>
      <c r="BF96" s="138"/>
      <c r="BG96" s="139"/>
      <c r="BH96" s="140">
        <f>請求明細!I58</f>
        <v>0</v>
      </c>
      <c r="BI96" s="141"/>
      <c r="BJ96" s="141"/>
      <c r="BK96" s="141"/>
      <c r="BL96" s="141"/>
      <c r="BM96" s="141"/>
      <c r="BN96" s="141"/>
      <c r="BO96" s="141"/>
      <c r="BP96" s="141"/>
      <c r="BQ96" s="142"/>
    </row>
    <row r="97" spans="2:69" ht="22.5" customHeight="1">
      <c r="B97" s="119">
        <f>請求明細!B59</f>
        <v>0</v>
      </c>
      <c r="C97" s="120"/>
      <c r="D97" s="120"/>
      <c r="E97" s="120"/>
      <c r="F97" s="120"/>
      <c r="G97" s="121"/>
      <c r="H97" s="122">
        <f>請求明細!C59</f>
        <v>0</v>
      </c>
      <c r="I97" s="123"/>
      <c r="J97" s="123"/>
      <c r="K97" s="123"/>
      <c r="L97" s="123"/>
      <c r="M97" s="123"/>
      <c r="N97" s="123"/>
      <c r="O97" s="123"/>
      <c r="P97" s="123"/>
      <c r="Q97" s="123"/>
      <c r="R97" s="123"/>
      <c r="S97" s="123"/>
      <c r="T97" s="123"/>
      <c r="U97" s="123"/>
      <c r="V97" s="123"/>
      <c r="W97" s="123"/>
      <c r="X97" s="123"/>
      <c r="Y97" s="123"/>
      <c r="Z97" s="123"/>
      <c r="AA97" s="124"/>
      <c r="AB97" s="125">
        <f>請求明細!D59</f>
        <v>0</v>
      </c>
      <c r="AC97" s="126"/>
      <c r="AD97" s="127"/>
      <c r="AE97" s="128">
        <f>請求明細!E59</f>
        <v>0</v>
      </c>
      <c r="AF97" s="129"/>
      <c r="AG97" s="130"/>
      <c r="AH97" s="131">
        <f>請求明細!F59</f>
        <v>0</v>
      </c>
      <c r="AI97" s="132"/>
      <c r="AJ97" s="132"/>
      <c r="AK97" s="132"/>
      <c r="AL97" s="132"/>
      <c r="AM97" s="132"/>
      <c r="AN97" s="133"/>
      <c r="AO97" s="134">
        <f>請求明細!G59</f>
        <v>0</v>
      </c>
      <c r="AP97" s="135"/>
      <c r="AQ97" s="135"/>
      <c r="AR97" s="135"/>
      <c r="AS97" s="135"/>
      <c r="AT97" s="135"/>
      <c r="AU97" s="135"/>
      <c r="AV97" s="136"/>
      <c r="AW97" s="137">
        <f>請求明細!H59</f>
        <v>0</v>
      </c>
      <c r="AX97" s="138"/>
      <c r="AY97" s="138"/>
      <c r="AZ97" s="138"/>
      <c r="BA97" s="138"/>
      <c r="BB97" s="138"/>
      <c r="BC97" s="138"/>
      <c r="BD97" s="138"/>
      <c r="BE97" s="138"/>
      <c r="BF97" s="138"/>
      <c r="BG97" s="139"/>
      <c r="BH97" s="140">
        <f>請求明細!I59</f>
        <v>0</v>
      </c>
      <c r="BI97" s="141"/>
      <c r="BJ97" s="141"/>
      <c r="BK97" s="141"/>
      <c r="BL97" s="141"/>
      <c r="BM97" s="141"/>
      <c r="BN97" s="141"/>
      <c r="BO97" s="141"/>
      <c r="BP97" s="141"/>
      <c r="BQ97" s="142"/>
    </row>
    <row r="98" spans="2:69" ht="22.5" customHeight="1">
      <c r="B98" s="119">
        <f>請求明細!B60</f>
        <v>0</v>
      </c>
      <c r="C98" s="120"/>
      <c r="D98" s="120"/>
      <c r="E98" s="120"/>
      <c r="F98" s="120"/>
      <c r="G98" s="121"/>
      <c r="H98" s="122">
        <f>請求明細!C60</f>
        <v>0</v>
      </c>
      <c r="I98" s="123"/>
      <c r="J98" s="123"/>
      <c r="K98" s="123"/>
      <c r="L98" s="123"/>
      <c r="M98" s="123"/>
      <c r="N98" s="123"/>
      <c r="O98" s="123"/>
      <c r="P98" s="123"/>
      <c r="Q98" s="123"/>
      <c r="R98" s="123"/>
      <c r="S98" s="123"/>
      <c r="T98" s="123"/>
      <c r="U98" s="123"/>
      <c r="V98" s="123"/>
      <c r="W98" s="123"/>
      <c r="X98" s="123"/>
      <c r="Y98" s="123"/>
      <c r="Z98" s="123"/>
      <c r="AA98" s="124"/>
      <c r="AB98" s="125">
        <f>請求明細!D60</f>
        <v>0</v>
      </c>
      <c r="AC98" s="126"/>
      <c r="AD98" s="127"/>
      <c r="AE98" s="128">
        <f>請求明細!E60</f>
        <v>0</v>
      </c>
      <c r="AF98" s="129"/>
      <c r="AG98" s="130"/>
      <c r="AH98" s="131">
        <f>請求明細!F60</f>
        <v>0</v>
      </c>
      <c r="AI98" s="132"/>
      <c r="AJ98" s="132"/>
      <c r="AK98" s="132"/>
      <c r="AL98" s="132"/>
      <c r="AM98" s="132"/>
      <c r="AN98" s="133"/>
      <c r="AO98" s="134">
        <f>請求明細!G60</f>
        <v>0</v>
      </c>
      <c r="AP98" s="135"/>
      <c r="AQ98" s="135"/>
      <c r="AR98" s="135"/>
      <c r="AS98" s="135"/>
      <c r="AT98" s="135"/>
      <c r="AU98" s="135"/>
      <c r="AV98" s="136"/>
      <c r="AW98" s="137">
        <f>請求明細!H60</f>
        <v>0</v>
      </c>
      <c r="AX98" s="138"/>
      <c r="AY98" s="138"/>
      <c r="AZ98" s="138"/>
      <c r="BA98" s="138"/>
      <c r="BB98" s="138"/>
      <c r="BC98" s="138"/>
      <c r="BD98" s="138"/>
      <c r="BE98" s="138"/>
      <c r="BF98" s="138"/>
      <c r="BG98" s="139"/>
      <c r="BH98" s="140">
        <f>請求明細!I60</f>
        <v>0</v>
      </c>
      <c r="BI98" s="141"/>
      <c r="BJ98" s="141"/>
      <c r="BK98" s="141"/>
      <c r="BL98" s="141"/>
      <c r="BM98" s="141"/>
      <c r="BN98" s="141"/>
      <c r="BO98" s="141"/>
      <c r="BP98" s="141"/>
      <c r="BQ98" s="142"/>
    </row>
    <row r="99" spans="2:69" ht="22.5" customHeight="1">
      <c r="B99" s="119">
        <f>請求明細!B61</f>
        <v>0</v>
      </c>
      <c r="C99" s="120"/>
      <c r="D99" s="120"/>
      <c r="E99" s="120"/>
      <c r="F99" s="120"/>
      <c r="G99" s="121"/>
      <c r="H99" s="122">
        <f>請求明細!C61</f>
        <v>0</v>
      </c>
      <c r="I99" s="123"/>
      <c r="J99" s="123"/>
      <c r="K99" s="123"/>
      <c r="L99" s="123"/>
      <c r="M99" s="123"/>
      <c r="N99" s="123"/>
      <c r="O99" s="123"/>
      <c r="P99" s="123"/>
      <c r="Q99" s="123"/>
      <c r="R99" s="123"/>
      <c r="S99" s="123"/>
      <c r="T99" s="123"/>
      <c r="U99" s="123"/>
      <c r="V99" s="123"/>
      <c r="W99" s="123"/>
      <c r="X99" s="123"/>
      <c r="Y99" s="123"/>
      <c r="Z99" s="123"/>
      <c r="AA99" s="124"/>
      <c r="AB99" s="125">
        <f>請求明細!D61</f>
        <v>0</v>
      </c>
      <c r="AC99" s="126"/>
      <c r="AD99" s="127"/>
      <c r="AE99" s="128">
        <f>請求明細!E61</f>
        <v>0</v>
      </c>
      <c r="AF99" s="129"/>
      <c r="AG99" s="130"/>
      <c r="AH99" s="131">
        <f>請求明細!F61</f>
        <v>0</v>
      </c>
      <c r="AI99" s="132"/>
      <c r="AJ99" s="132"/>
      <c r="AK99" s="132"/>
      <c r="AL99" s="132"/>
      <c r="AM99" s="132"/>
      <c r="AN99" s="133"/>
      <c r="AO99" s="134">
        <f>請求明細!G61</f>
        <v>0</v>
      </c>
      <c r="AP99" s="135"/>
      <c r="AQ99" s="135"/>
      <c r="AR99" s="135"/>
      <c r="AS99" s="135"/>
      <c r="AT99" s="135"/>
      <c r="AU99" s="135"/>
      <c r="AV99" s="136"/>
      <c r="AW99" s="137">
        <f>請求明細!H61</f>
        <v>0</v>
      </c>
      <c r="AX99" s="138"/>
      <c r="AY99" s="138"/>
      <c r="AZ99" s="138"/>
      <c r="BA99" s="138"/>
      <c r="BB99" s="138"/>
      <c r="BC99" s="138"/>
      <c r="BD99" s="138"/>
      <c r="BE99" s="138"/>
      <c r="BF99" s="138"/>
      <c r="BG99" s="139"/>
      <c r="BH99" s="140">
        <f>請求明細!I61</f>
        <v>0</v>
      </c>
      <c r="BI99" s="141"/>
      <c r="BJ99" s="141"/>
      <c r="BK99" s="141"/>
      <c r="BL99" s="141"/>
      <c r="BM99" s="141"/>
      <c r="BN99" s="141"/>
      <c r="BO99" s="141"/>
      <c r="BP99" s="141"/>
      <c r="BQ99" s="142"/>
    </row>
    <row r="100" spans="2:69" ht="22.5" customHeight="1">
      <c r="B100" s="119">
        <f>請求明細!B62</f>
        <v>0</v>
      </c>
      <c r="C100" s="120"/>
      <c r="D100" s="120"/>
      <c r="E100" s="120"/>
      <c r="F100" s="120"/>
      <c r="G100" s="121"/>
      <c r="H100" s="122">
        <f>請求明細!C62</f>
        <v>0</v>
      </c>
      <c r="I100" s="123"/>
      <c r="J100" s="123"/>
      <c r="K100" s="123"/>
      <c r="L100" s="123"/>
      <c r="M100" s="123"/>
      <c r="N100" s="123"/>
      <c r="O100" s="123"/>
      <c r="P100" s="123"/>
      <c r="Q100" s="123"/>
      <c r="R100" s="123"/>
      <c r="S100" s="123"/>
      <c r="T100" s="123"/>
      <c r="U100" s="123"/>
      <c r="V100" s="123"/>
      <c r="W100" s="123"/>
      <c r="X100" s="123"/>
      <c r="Y100" s="123"/>
      <c r="Z100" s="123"/>
      <c r="AA100" s="124"/>
      <c r="AB100" s="125">
        <f>請求明細!D62</f>
        <v>0</v>
      </c>
      <c r="AC100" s="126"/>
      <c r="AD100" s="127"/>
      <c r="AE100" s="128">
        <f>請求明細!E62</f>
        <v>0</v>
      </c>
      <c r="AF100" s="129"/>
      <c r="AG100" s="130"/>
      <c r="AH100" s="131">
        <f>請求明細!F62</f>
        <v>0</v>
      </c>
      <c r="AI100" s="132"/>
      <c r="AJ100" s="132"/>
      <c r="AK100" s="132"/>
      <c r="AL100" s="132"/>
      <c r="AM100" s="132"/>
      <c r="AN100" s="133"/>
      <c r="AO100" s="134">
        <f>請求明細!G62</f>
        <v>0</v>
      </c>
      <c r="AP100" s="135"/>
      <c r="AQ100" s="135"/>
      <c r="AR100" s="135"/>
      <c r="AS100" s="135"/>
      <c r="AT100" s="135"/>
      <c r="AU100" s="135"/>
      <c r="AV100" s="136"/>
      <c r="AW100" s="137">
        <f>請求明細!H62</f>
        <v>0</v>
      </c>
      <c r="AX100" s="138"/>
      <c r="AY100" s="138"/>
      <c r="AZ100" s="138"/>
      <c r="BA100" s="138"/>
      <c r="BB100" s="138"/>
      <c r="BC100" s="138"/>
      <c r="BD100" s="138"/>
      <c r="BE100" s="138"/>
      <c r="BF100" s="138"/>
      <c r="BG100" s="139"/>
      <c r="BH100" s="140">
        <f>請求明細!I62</f>
        <v>0</v>
      </c>
      <c r="BI100" s="141"/>
      <c r="BJ100" s="141"/>
      <c r="BK100" s="141"/>
      <c r="BL100" s="141"/>
      <c r="BM100" s="141"/>
      <c r="BN100" s="141"/>
      <c r="BO100" s="141"/>
      <c r="BP100" s="141"/>
      <c r="BQ100" s="142"/>
    </row>
    <row r="101" spans="2:69" ht="22.5" customHeight="1">
      <c r="B101" s="119">
        <f>請求明細!B63</f>
        <v>0</v>
      </c>
      <c r="C101" s="120"/>
      <c r="D101" s="120"/>
      <c r="E101" s="120"/>
      <c r="F101" s="120"/>
      <c r="G101" s="121"/>
      <c r="H101" s="122">
        <f>請求明細!C63</f>
        <v>0</v>
      </c>
      <c r="I101" s="123"/>
      <c r="J101" s="123"/>
      <c r="K101" s="123"/>
      <c r="L101" s="123"/>
      <c r="M101" s="123"/>
      <c r="N101" s="123"/>
      <c r="O101" s="123"/>
      <c r="P101" s="123"/>
      <c r="Q101" s="123"/>
      <c r="R101" s="123"/>
      <c r="S101" s="123"/>
      <c r="T101" s="123"/>
      <c r="U101" s="123"/>
      <c r="V101" s="123"/>
      <c r="W101" s="123"/>
      <c r="X101" s="123"/>
      <c r="Y101" s="123"/>
      <c r="Z101" s="123"/>
      <c r="AA101" s="124"/>
      <c r="AB101" s="125">
        <f>請求明細!D63</f>
        <v>0</v>
      </c>
      <c r="AC101" s="126"/>
      <c r="AD101" s="127"/>
      <c r="AE101" s="128">
        <f>請求明細!E63</f>
        <v>0</v>
      </c>
      <c r="AF101" s="129"/>
      <c r="AG101" s="130"/>
      <c r="AH101" s="131">
        <f>請求明細!F63</f>
        <v>0</v>
      </c>
      <c r="AI101" s="132"/>
      <c r="AJ101" s="132"/>
      <c r="AK101" s="132"/>
      <c r="AL101" s="132"/>
      <c r="AM101" s="132"/>
      <c r="AN101" s="133"/>
      <c r="AO101" s="134">
        <f>請求明細!G63</f>
        <v>0</v>
      </c>
      <c r="AP101" s="135"/>
      <c r="AQ101" s="135"/>
      <c r="AR101" s="135"/>
      <c r="AS101" s="135"/>
      <c r="AT101" s="135"/>
      <c r="AU101" s="135"/>
      <c r="AV101" s="136"/>
      <c r="AW101" s="137">
        <f>請求明細!H63</f>
        <v>0</v>
      </c>
      <c r="AX101" s="138"/>
      <c r="AY101" s="138"/>
      <c r="AZ101" s="138"/>
      <c r="BA101" s="138"/>
      <c r="BB101" s="138"/>
      <c r="BC101" s="138"/>
      <c r="BD101" s="138"/>
      <c r="BE101" s="138"/>
      <c r="BF101" s="138"/>
      <c r="BG101" s="139"/>
      <c r="BH101" s="140">
        <f>請求明細!I63</f>
        <v>0</v>
      </c>
      <c r="BI101" s="141"/>
      <c r="BJ101" s="141"/>
      <c r="BK101" s="141"/>
      <c r="BL101" s="141"/>
      <c r="BM101" s="141"/>
      <c r="BN101" s="141"/>
      <c r="BO101" s="141"/>
      <c r="BP101" s="141"/>
      <c r="BQ101" s="142"/>
    </row>
    <row r="102" spans="2:69" ht="22.5" customHeight="1">
      <c r="B102" s="119">
        <f>請求明細!B64</f>
        <v>0</v>
      </c>
      <c r="C102" s="120"/>
      <c r="D102" s="120"/>
      <c r="E102" s="120"/>
      <c r="F102" s="120"/>
      <c r="G102" s="121"/>
      <c r="H102" s="122">
        <f>請求明細!C64</f>
        <v>0</v>
      </c>
      <c r="I102" s="123"/>
      <c r="J102" s="123"/>
      <c r="K102" s="123"/>
      <c r="L102" s="123"/>
      <c r="M102" s="123"/>
      <c r="N102" s="123"/>
      <c r="O102" s="123"/>
      <c r="P102" s="123"/>
      <c r="Q102" s="123"/>
      <c r="R102" s="123"/>
      <c r="S102" s="123"/>
      <c r="T102" s="123"/>
      <c r="U102" s="123"/>
      <c r="V102" s="123"/>
      <c r="W102" s="123"/>
      <c r="X102" s="123"/>
      <c r="Y102" s="123"/>
      <c r="Z102" s="123"/>
      <c r="AA102" s="124"/>
      <c r="AB102" s="125">
        <f>請求明細!D64</f>
        <v>0</v>
      </c>
      <c r="AC102" s="126"/>
      <c r="AD102" s="127"/>
      <c r="AE102" s="128">
        <f>請求明細!E64</f>
        <v>0</v>
      </c>
      <c r="AF102" s="129"/>
      <c r="AG102" s="130"/>
      <c r="AH102" s="131">
        <f>請求明細!F64</f>
        <v>0</v>
      </c>
      <c r="AI102" s="132"/>
      <c r="AJ102" s="132"/>
      <c r="AK102" s="132"/>
      <c r="AL102" s="132"/>
      <c r="AM102" s="132"/>
      <c r="AN102" s="133"/>
      <c r="AO102" s="134">
        <f>請求明細!G64</f>
        <v>0</v>
      </c>
      <c r="AP102" s="135"/>
      <c r="AQ102" s="135"/>
      <c r="AR102" s="135"/>
      <c r="AS102" s="135"/>
      <c r="AT102" s="135"/>
      <c r="AU102" s="135"/>
      <c r="AV102" s="136"/>
      <c r="AW102" s="137">
        <f>請求明細!H64</f>
        <v>0</v>
      </c>
      <c r="AX102" s="138"/>
      <c r="AY102" s="138"/>
      <c r="AZ102" s="138"/>
      <c r="BA102" s="138"/>
      <c r="BB102" s="138"/>
      <c r="BC102" s="138"/>
      <c r="BD102" s="138"/>
      <c r="BE102" s="138"/>
      <c r="BF102" s="138"/>
      <c r="BG102" s="139"/>
      <c r="BH102" s="140">
        <f>請求明細!I64</f>
        <v>0</v>
      </c>
      <c r="BI102" s="141"/>
      <c r="BJ102" s="141"/>
      <c r="BK102" s="141"/>
      <c r="BL102" s="141"/>
      <c r="BM102" s="141"/>
      <c r="BN102" s="141"/>
      <c r="BO102" s="141"/>
      <c r="BP102" s="141"/>
      <c r="BQ102" s="142"/>
    </row>
    <row r="103" spans="2:69" ht="22.5" customHeight="1">
      <c r="B103" s="119">
        <f>請求明細!B65</f>
        <v>0</v>
      </c>
      <c r="C103" s="120"/>
      <c r="D103" s="120"/>
      <c r="E103" s="120"/>
      <c r="F103" s="120"/>
      <c r="G103" s="121"/>
      <c r="H103" s="122">
        <f>請求明細!C65</f>
        <v>0</v>
      </c>
      <c r="I103" s="123"/>
      <c r="J103" s="123"/>
      <c r="K103" s="123"/>
      <c r="L103" s="123"/>
      <c r="M103" s="123"/>
      <c r="N103" s="123"/>
      <c r="O103" s="123"/>
      <c r="P103" s="123"/>
      <c r="Q103" s="123"/>
      <c r="R103" s="123"/>
      <c r="S103" s="123"/>
      <c r="T103" s="123"/>
      <c r="U103" s="123"/>
      <c r="V103" s="123"/>
      <c r="W103" s="123"/>
      <c r="X103" s="123"/>
      <c r="Y103" s="123"/>
      <c r="Z103" s="123"/>
      <c r="AA103" s="124"/>
      <c r="AB103" s="125">
        <f>請求明細!D65</f>
        <v>0</v>
      </c>
      <c r="AC103" s="126"/>
      <c r="AD103" s="127"/>
      <c r="AE103" s="128">
        <f>請求明細!E65</f>
        <v>0</v>
      </c>
      <c r="AF103" s="129"/>
      <c r="AG103" s="130"/>
      <c r="AH103" s="131">
        <f>請求明細!F65</f>
        <v>0</v>
      </c>
      <c r="AI103" s="132"/>
      <c r="AJ103" s="132"/>
      <c r="AK103" s="132"/>
      <c r="AL103" s="132"/>
      <c r="AM103" s="132"/>
      <c r="AN103" s="133"/>
      <c r="AO103" s="134">
        <f>請求明細!G65</f>
        <v>0</v>
      </c>
      <c r="AP103" s="135"/>
      <c r="AQ103" s="135"/>
      <c r="AR103" s="135"/>
      <c r="AS103" s="135"/>
      <c r="AT103" s="135"/>
      <c r="AU103" s="135"/>
      <c r="AV103" s="136"/>
      <c r="AW103" s="137">
        <f>請求明細!H65</f>
        <v>0</v>
      </c>
      <c r="AX103" s="138"/>
      <c r="AY103" s="138"/>
      <c r="AZ103" s="138"/>
      <c r="BA103" s="138"/>
      <c r="BB103" s="138"/>
      <c r="BC103" s="138"/>
      <c r="BD103" s="138"/>
      <c r="BE103" s="138"/>
      <c r="BF103" s="138"/>
      <c r="BG103" s="139"/>
      <c r="BH103" s="140">
        <f>請求明細!I65</f>
        <v>0</v>
      </c>
      <c r="BI103" s="141"/>
      <c r="BJ103" s="141"/>
      <c r="BK103" s="141"/>
      <c r="BL103" s="141"/>
      <c r="BM103" s="141"/>
      <c r="BN103" s="141"/>
      <c r="BO103" s="141"/>
      <c r="BP103" s="141"/>
      <c r="BQ103" s="142"/>
    </row>
    <row r="104" spans="2:69" ht="22.5" customHeight="1">
      <c r="B104" s="119">
        <f>請求明細!B66</f>
        <v>0</v>
      </c>
      <c r="C104" s="120"/>
      <c r="D104" s="120"/>
      <c r="E104" s="120"/>
      <c r="F104" s="120"/>
      <c r="G104" s="121"/>
      <c r="H104" s="122">
        <f>請求明細!C66</f>
        <v>0</v>
      </c>
      <c r="I104" s="123"/>
      <c r="J104" s="123"/>
      <c r="K104" s="123"/>
      <c r="L104" s="123"/>
      <c r="M104" s="123"/>
      <c r="N104" s="123"/>
      <c r="O104" s="123"/>
      <c r="P104" s="123"/>
      <c r="Q104" s="123"/>
      <c r="R104" s="123"/>
      <c r="S104" s="123"/>
      <c r="T104" s="123"/>
      <c r="U104" s="123"/>
      <c r="V104" s="123"/>
      <c r="W104" s="123"/>
      <c r="X104" s="123"/>
      <c r="Y104" s="123"/>
      <c r="Z104" s="123"/>
      <c r="AA104" s="124"/>
      <c r="AB104" s="125">
        <f>請求明細!D66</f>
        <v>0</v>
      </c>
      <c r="AC104" s="126"/>
      <c r="AD104" s="127"/>
      <c r="AE104" s="128">
        <f>請求明細!E66</f>
        <v>0</v>
      </c>
      <c r="AF104" s="129"/>
      <c r="AG104" s="130"/>
      <c r="AH104" s="131">
        <f>請求明細!F66</f>
        <v>0</v>
      </c>
      <c r="AI104" s="132"/>
      <c r="AJ104" s="132"/>
      <c r="AK104" s="132"/>
      <c r="AL104" s="132"/>
      <c r="AM104" s="132"/>
      <c r="AN104" s="133"/>
      <c r="AO104" s="134">
        <f>請求明細!G66</f>
        <v>0</v>
      </c>
      <c r="AP104" s="135"/>
      <c r="AQ104" s="135"/>
      <c r="AR104" s="135"/>
      <c r="AS104" s="135"/>
      <c r="AT104" s="135"/>
      <c r="AU104" s="135"/>
      <c r="AV104" s="136"/>
      <c r="AW104" s="137">
        <f>請求明細!H66</f>
        <v>0</v>
      </c>
      <c r="AX104" s="138"/>
      <c r="AY104" s="138"/>
      <c r="AZ104" s="138"/>
      <c r="BA104" s="138"/>
      <c r="BB104" s="138"/>
      <c r="BC104" s="138"/>
      <c r="BD104" s="138"/>
      <c r="BE104" s="138"/>
      <c r="BF104" s="138"/>
      <c r="BG104" s="139"/>
      <c r="BH104" s="140">
        <f>請求明細!I66</f>
        <v>0</v>
      </c>
      <c r="BI104" s="141"/>
      <c r="BJ104" s="141"/>
      <c r="BK104" s="141"/>
      <c r="BL104" s="141"/>
      <c r="BM104" s="141"/>
      <c r="BN104" s="141"/>
      <c r="BO104" s="141"/>
      <c r="BP104" s="141"/>
      <c r="BQ104" s="142"/>
    </row>
    <row r="105" spans="2:69" ht="22.5" customHeight="1">
      <c r="B105" s="119">
        <f>請求明細!B67</f>
        <v>0</v>
      </c>
      <c r="C105" s="120"/>
      <c r="D105" s="120"/>
      <c r="E105" s="120"/>
      <c r="F105" s="120"/>
      <c r="G105" s="121"/>
      <c r="H105" s="122">
        <f>請求明細!C67</f>
        <v>0</v>
      </c>
      <c r="I105" s="123"/>
      <c r="J105" s="123"/>
      <c r="K105" s="123"/>
      <c r="L105" s="123"/>
      <c r="M105" s="123"/>
      <c r="N105" s="123"/>
      <c r="O105" s="123"/>
      <c r="P105" s="123"/>
      <c r="Q105" s="123"/>
      <c r="R105" s="123"/>
      <c r="S105" s="123"/>
      <c r="T105" s="123"/>
      <c r="U105" s="123"/>
      <c r="V105" s="123"/>
      <c r="W105" s="123"/>
      <c r="X105" s="123"/>
      <c r="Y105" s="123"/>
      <c r="Z105" s="123"/>
      <c r="AA105" s="124"/>
      <c r="AB105" s="125">
        <f>請求明細!D67</f>
        <v>0</v>
      </c>
      <c r="AC105" s="126"/>
      <c r="AD105" s="127"/>
      <c r="AE105" s="128">
        <f>請求明細!E67</f>
        <v>0</v>
      </c>
      <c r="AF105" s="129"/>
      <c r="AG105" s="130"/>
      <c r="AH105" s="131">
        <f>請求明細!F67</f>
        <v>0</v>
      </c>
      <c r="AI105" s="132"/>
      <c r="AJ105" s="132"/>
      <c r="AK105" s="132"/>
      <c r="AL105" s="132"/>
      <c r="AM105" s="132"/>
      <c r="AN105" s="133"/>
      <c r="AO105" s="134">
        <f>請求明細!G67</f>
        <v>0</v>
      </c>
      <c r="AP105" s="135"/>
      <c r="AQ105" s="135"/>
      <c r="AR105" s="135"/>
      <c r="AS105" s="135"/>
      <c r="AT105" s="135"/>
      <c r="AU105" s="135"/>
      <c r="AV105" s="136"/>
      <c r="AW105" s="137">
        <f>請求明細!H67</f>
        <v>0</v>
      </c>
      <c r="AX105" s="138"/>
      <c r="AY105" s="138"/>
      <c r="AZ105" s="138"/>
      <c r="BA105" s="138"/>
      <c r="BB105" s="138"/>
      <c r="BC105" s="138"/>
      <c r="BD105" s="138"/>
      <c r="BE105" s="138"/>
      <c r="BF105" s="138"/>
      <c r="BG105" s="139"/>
      <c r="BH105" s="140">
        <f>請求明細!I67</f>
        <v>0</v>
      </c>
      <c r="BI105" s="141"/>
      <c r="BJ105" s="141"/>
      <c r="BK105" s="141"/>
      <c r="BL105" s="141"/>
      <c r="BM105" s="141"/>
      <c r="BN105" s="141"/>
      <c r="BO105" s="141"/>
      <c r="BP105" s="141"/>
      <c r="BQ105" s="142"/>
    </row>
    <row r="106" spans="2:69" ht="22.5" customHeight="1">
      <c r="B106" s="119">
        <f>請求明細!B68</f>
        <v>0</v>
      </c>
      <c r="C106" s="120"/>
      <c r="D106" s="120"/>
      <c r="E106" s="120"/>
      <c r="F106" s="120"/>
      <c r="G106" s="121"/>
      <c r="H106" s="122">
        <f>請求明細!C68</f>
        <v>0</v>
      </c>
      <c r="I106" s="123"/>
      <c r="J106" s="123"/>
      <c r="K106" s="123"/>
      <c r="L106" s="123"/>
      <c r="M106" s="123"/>
      <c r="N106" s="123"/>
      <c r="O106" s="123"/>
      <c r="P106" s="123"/>
      <c r="Q106" s="123"/>
      <c r="R106" s="123"/>
      <c r="S106" s="123"/>
      <c r="T106" s="123"/>
      <c r="U106" s="123"/>
      <c r="V106" s="123"/>
      <c r="W106" s="123"/>
      <c r="X106" s="123"/>
      <c r="Y106" s="123"/>
      <c r="Z106" s="123"/>
      <c r="AA106" s="124"/>
      <c r="AB106" s="125">
        <f>請求明細!D68</f>
        <v>0</v>
      </c>
      <c r="AC106" s="126"/>
      <c r="AD106" s="127"/>
      <c r="AE106" s="128">
        <f>請求明細!E68</f>
        <v>0</v>
      </c>
      <c r="AF106" s="129"/>
      <c r="AG106" s="130"/>
      <c r="AH106" s="131">
        <f>請求明細!F68</f>
        <v>0</v>
      </c>
      <c r="AI106" s="132"/>
      <c r="AJ106" s="132"/>
      <c r="AK106" s="132"/>
      <c r="AL106" s="132"/>
      <c r="AM106" s="132"/>
      <c r="AN106" s="133"/>
      <c r="AO106" s="134">
        <f>請求明細!G68</f>
        <v>0</v>
      </c>
      <c r="AP106" s="135"/>
      <c r="AQ106" s="135"/>
      <c r="AR106" s="135"/>
      <c r="AS106" s="135"/>
      <c r="AT106" s="135"/>
      <c r="AU106" s="135"/>
      <c r="AV106" s="136"/>
      <c r="AW106" s="137">
        <f>請求明細!H68</f>
        <v>0</v>
      </c>
      <c r="AX106" s="138"/>
      <c r="AY106" s="138"/>
      <c r="AZ106" s="138"/>
      <c r="BA106" s="138"/>
      <c r="BB106" s="138"/>
      <c r="BC106" s="138"/>
      <c r="BD106" s="138"/>
      <c r="BE106" s="138"/>
      <c r="BF106" s="138"/>
      <c r="BG106" s="139"/>
      <c r="BH106" s="140">
        <f>請求明細!I68</f>
        <v>0</v>
      </c>
      <c r="BI106" s="141"/>
      <c r="BJ106" s="141"/>
      <c r="BK106" s="141"/>
      <c r="BL106" s="141"/>
      <c r="BM106" s="141"/>
      <c r="BN106" s="141"/>
      <c r="BO106" s="141"/>
      <c r="BP106" s="141"/>
      <c r="BQ106" s="142"/>
    </row>
    <row r="107" spans="2:69" ht="22.5" customHeight="1">
      <c r="B107" s="119">
        <f>請求明細!B69</f>
        <v>0</v>
      </c>
      <c r="C107" s="120"/>
      <c r="D107" s="120"/>
      <c r="E107" s="120"/>
      <c r="F107" s="120"/>
      <c r="G107" s="121"/>
      <c r="H107" s="122">
        <f>請求明細!C69</f>
        <v>0</v>
      </c>
      <c r="I107" s="123"/>
      <c r="J107" s="123"/>
      <c r="K107" s="123"/>
      <c r="L107" s="123"/>
      <c r="M107" s="123"/>
      <c r="N107" s="123"/>
      <c r="O107" s="123"/>
      <c r="P107" s="123"/>
      <c r="Q107" s="123"/>
      <c r="R107" s="123"/>
      <c r="S107" s="123"/>
      <c r="T107" s="123"/>
      <c r="U107" s="123"/>
      <c r="V107" s="123"/>
      <c r="W107" s="123"/>
      <c r="X107" s="123"/>
      <c r="Y107" s="123"/>
      <c r="Z107" s="123"/>
      <c r="AA107" s="124"/>
      <c r="AB107" s="125">
        <f>請求明細!D69</f>
        <v>0</v>
      </c>
      <c r="AC107" s="126"/>
      <c r="AD107" s="127"/>
      <c r="AE107" s="128">
        <f>請求明細!E69</f>
        <v>0</v>
      </c>
      <c r="AF107" s="129"/>
      <c r="AG107" s="130"/>
      <c r="AH107" s="131">
        <f>請求明細!F69</f>
        <v>0</v>
      </c>
      <c r="AI107" s="132"/>
      <c r="AJ107" s="132"/>
      <c r="AK107" s="132"/>
      <c r="AL107" s="132"/>
      <c r="AM107" s="132"/>
      <c r="AN107" s="133"/>
      <c r="AO107" s="134">
        <f>請求明細!G69</f>
        <v>0</v>
      </c>
      <c r="AP107" s="135"/>
      <c r="AQ107" s="135"/>
      <c r="AR107" s="135"/>
      <c r="AS107" s="135"/>
      <c r="AT107" s="135"/>
      <c r="AU107" s="135"/>
      <c r="AV107" s="136"/>
      <c r="AW107" s="137">
        <f>請求明細!H69</f>
        <v>0</v>
      </c>
      <c r="AX107" s="138"/>
      <c r="AY107" s="138"/>
      <c r="AZ107" s="138"/>
      <c r="BA107" s="138"/>
      <c r="BB107" s="138"/>
      <c r="BC107" s="138"/>
      <c r="BD107" s="138"/>
      <c r="BE107" s="138"/>
      <c r="BF107" s="138"/>
      <c r="BG107" s="139"/>
      <c r="BH107" s="140">
        <f>請求明細!I69</f>
        <v>0</v>
      </c>
      <c r="BI107" s="141"/>
      <c r="BJ107" s="141"/>
      <c r="BK107" s="141"/>
      <c r="BL107" s="141"/>
      <c r="BM107" s="141"/>
      <c r="BN107" s="141"/>
      <c r="BO107" s="141"/>
      <c r="BP107" s="141"/>
      <c r="BQ107" s="142"/>
    </row>
    <row r="108" spans="2:69" ht="22.5" customHeight="1">
      <c r="B108" s="119">
        <f>請求明細!B70</f>
        <v>0</v>
      </c>
      <c r="C108" s="120"/>
      <c r="D108" s="120"/>
      <c r="E108" s="120"/>
      <c r="F108" s="120"/>
      <c r="G108" s="121"/>
      <c r="H108" s="122">
        <f>請求明細!C70</f>
        <v>0</v>
      </c>
      <c r="I108" s="123"/>
      <c r="J108" s="123"/>
      <c r="K108" s="123"/>
      <c r="L108" s="123"/>
      <c r="M108" s="123"/>
      <c r="N108" s="123"/>
      <c r="O108" s="123"/>
      <c r="P108" s="123"/>
      <c r="Q108" s="123"/>
      <c r="R108" s="123"/>
      <c r="S108" s="123"/>
      <c r="T108" s="123"/>
      <c r="U108" s="123"/>
      <c r="V108" s="123"/>
      <c r="W108" s="123"/>
      <c r="X108" s="123"/>
      <c r="Y108" s="123"/>
      <c r="Z108" s="123"/>
      <c r="AA108" s="124"/>
      <c r="AB108" s="125">
        <f>請求明細!D70</f>
        <v>0</v>
      </c>
      <c r="AC108" s="126"/>
      <c r="AD108" s="127"/>
      <c r="AE108" s="128">
        <f>請求明細!E70</f>
        <v>0</v>
      </c>
      <c r="AF108" s="129"/>
      <c r="AG108" s="130"/>
      <c r="AH108" s="131">
        <f>請求明細!F70</f>
        <v>0</v>
      </c>
      <c r="AI108" s="132"/>
      <c r="AJ108" s="132"/>
      <c r="AK108" s="132"/>
      <c r="AL108" s="132"/>
      <c r="AM108" s="132"/>
      <c r="AN108" s="133"/>
      <c r="AO108" s="134">
        <f>請求明細!G70</f>
        <v>0</v>
      </c>
      <c r="AP108" s="135"/>
      <c r="AQ108" s="135"/>
      <c r="AR108" s="135"/>
      <c r="AS108" s="135"/>
      <c r="AT108" s="135"/>
      <c r="AU108" s="135"/>
      <c r="AV108" s="136"/>
      <c r="AW108" s="137">
        <f>請求明細!H70</f>
        <v>0</v>
      </c>
      <c r="AX108" s="138"/>
      <c r="AY108" s="138"/>
      <c r="AZ108" s="138"/>
      <c r="BA108" s="138"/>
      <c r="BB108" s="138"/>
      <c r="BC108" s="138"/>
      <c r="BD108" s="138"/>
      <c r="BE108" s="138"/>
      <c r="BF108" s="138"/>
      <c r="BG108" s="139"/>
      <c r="BH108" s="140">
        <f>請求明細!I70</f>
        <v>0</v>
      </c>
      <c r="BI108" s="141"/>
      <c r="BJ108" s="141"/>
      <c r="BK108" s="141"/>
      <c r="BL108" s="141"/>
      <c r="BM108" s="141"/>
      <c r="BN108" s="141"/>
      <c r="BO108" s="141"/>
      <c r="BP108" s="141"/>
      <c r="BQ108" s="142"/>
    </row>
    <row r="109" spans="2:69" ht="22.5" customHeight="1">
      <c r="B109" s="119">
        <f>請求明細!B71</f>
        <v>0</v>
      </c>
      <c r="C109" s="120"/>
      <c r="D109" s="120"/>
      <c r="E109" s="120"/>
      <c r="F109" s="120"/>
      <c r="G109" s="121"/>
      <c r="H109" s="122">
        <f>請求明細!C71</f>
        <v>0</v>
      </c>
      <c r="I109" s="123"/>
      <c r="J109" s="123"/>
      <c r="K109" s="123"/>
      <c r="L109" s="123"/>
      <c r="M109" s="123"/>
      <c r="N109" s="123"/>
      <c r="O109" s="123"/>
      <c r="P109" s="123"/>
      <c r="Q109" s="123"/>
      <c r="R109" s="123"/>
      <c r="S109" s="123"/>
      <c r="T109" s="123"/>
      <c r="U109" s="123"/>
      <c r="V109" s="123"/>
      <c r="W109" s="123"/>
      <c r="X109" s="123"/>
      <c r="Y109" s="123"/>
      <c r="Z109" s="123"/>
      <c r="AA109" s="124"/>
      <c r="AB109" s="125">
        <f>請求明細!D71</f>
        <v>0</v>
      </c>
      <c r="AC109" s="126"/>
      <c r="AD109" s="127"/>
      <c r="AE109" s="128">
        <f>請求明細!E71</f>
        <v>0</v>
      </c>
      <c r="AF109" s="129"/>
      <c r="AG109" s="130"/>
      <c r="AH109" s="131">
        <f>請求明細!F71</f>
        <v>0</v>
      </c>
      <c r="AI109" s="132"/>
      <c r="AJ109" s="132"/>
      <c r="AK109" s="132"/>
      <c r="AL109" s="132"/>
      <c r="AM109" s="132"/>
      <c r="AN109" s="133"/>
      <c r="AO109" s="134">
        <f>請求明細!G71</f>
        <v>0</v>
      </c>
      <c r="AP109" s="135"/>
      <c r="AQ109" s="135"/>
      <c r="AR109" s="135"/>
      <c r="AS109" s="135"/>
      <c r="AT109" s="135"/>
      <c r="AU109" s="135"/>
      <c r="AV109" s="136"/>
      <c r="AW109" s="137">
        <f>請求明細!H71</f>
        <v>0</v>
      </c>
      <c r="AX109" s="138"/>
      <c r="AY109" s="138"/>
      <c r="AZ109" s="138"/>
      <c r="BA109" s="138"/>
      <c r="BB109" s="138"/>
      <c r="BC109" s="138"/>
      <c r="BD109" s="138"/>
      <c r="BE109" s="138"/>
      <c r="BF109" s="138"/>
      <c r="BG109" s="139"/>
      <c r="BH109" s="140">
        <f>請求明細!I71</f>
        <v>0</v>
      </c>
      <c r="BI109" s="141"/>
      <c r="BJ109" s="141"/>
      <c r="BK109" s="141"/>
      <c r="BL109" s="141"/>
      <c r="BM109" s="141"/>
      <c r="BN109" s="141"/>
      <c r="BO109" s="141"/>
      <c r="BP109" s="141"/>
      <c r="BQ109" s="142"/>
    </row>
    <row r="110" spans="2:69" ht="22.5" customHeight="1">
      <c r="B110" s="119">
        <f>請求明細!B72</f>
        <v>0</v>
      </c>
      <c r="C110" s="120"/>
      <c r="D110" s="120"/>
      <c r="E110" s="120"/>
      <c r="F110" s="120"/>
      <c r="G110" s="121"/>
      <c r="H110" s="122">
        <f>請求明細!C72</f>
        <v>0</v>
      </c>
      <c r="I110" s="123"/>
      <c r="J110" s="123"/>
      <c r="K110" s="123"/>
      <c r="L110" s="123"/>
      <c r="M110" s="123"/>
      <c r="N110" s="123"/>
      <c r="O110" s="123"/>
      <c r="P110" s="123"/>
      <c r="Q110" s="123"/>
      <c r="R110" s="123"/>
      <c r="S110" s="123"/>
      <c r="T110" s="123"/>
      <c r="U110" s="123"/>
      <c r="V110" s="123"/>
      <c r="W110" s="123"/>
      <c r="X110" s="123"/>
      <c r="Y110" s="123"/>
      <c r="Z110" s="123"/>
      <c r="AA110" s="124"/>
      <c r="AB110" s="125">
        <f>請求明細!D72</f>
        <v>0</v>
      </c>
      <c r="AC110" s="126"/>
      <c r="AD110" s="127"/>
      <c r="AE110" s="128">
        <f>請求明細!E72</f>
        <v>0</v>
      </c>
      <c r="AF110" s="129"/>
      <c r="AG110" s="130"/>
      <c r="AH110" s="131">
        <f>請求明細!F72</f>
        <v>0</v>
      </c>
      <c r="AI110" s="132"/>
      <c r="AJ110" s="132"/>
      <c r="AK110" s="132"/>
      <c r="AL110" s="132"/>
      <c r="AM110" s="132"/>
      <c r="AN110" s="133"/>
      <c r="AO110" s="134">
        <f>請求明細!G72</f>
        <v>0</v>
      </c>
      <c r="AP110" s="135"/>
      <c r="AQ110" s="135"/>
      <c r="AR110" s="135"/>
      <c r="AS110" s="135"/>
      <c r="AT110" s="135"/>
      <c r="AU110" s="135"/>
      <c r="AV110" s="136"/>
      <c r="AW110" s="137">
        <f>請求明細!H72</f>
        <v>0</v>
      </c>
      <c r="AX110" s="138"/>
      <c r="AY110" s="138"/>
      <c r="AZ110" s="138"/>
      <c r="BA110" s="138"/>
      <c r="BB110" s="138"/>
      <c r="BC110" s="138"/>
      <c r="BD110" s="138"/>
      <c r="BE110" s="138"/>
      <c r="BF110" s="138"/>
      <c r="BG110" s="139"/>
      <c r="BH110" s="140">
        <f>請求明細!I72</f>
        <v>0</v>
      </c>
      <c r="BI110" s="141"/>
      <c r="BJ110" s="141"/>
      <c r="BK110" s="141"/>
      <c r="BL110" s="141"/>
      <c r="BM110" s="141"/>
      <c r="BN110" s="141"/>
      <c r="BO110" s="141"/>
      <c r="BP110" s="141"/>
      <c r="BQ110" s="142"/>
    </row>
    <row r="111" spans="2:69" ht="22.5" customHeight="1">
      <c r="B111" s="119">
        <f>請求明細!B73</f>
        <v>0</v>
      </c>
      <c r="C111" s="120"/>
      <c r="D111" s="120"/>
      <c r="E111" s="120"/>
      <c r="F111" s="120"/>
      <c r="G111" s="121"/>
      <c r="H111" s="122">
        <f>請求明細!C73</f>
        <v>0</v>
      </c>
      <c r="I111" s="123"/>
      <c r="J111" s="123"/>
      <c r="K111" s="123"/>
      <c r="L111" s="123"/>
      <c r="M111" s="123"/>
      <c r="N111" s="123"/>
      <c r="O111" s="123"/>
      <c r="P111" s="123"/>
      <c r="Q111" s="123"/>
      <c r="R111" s="123"/>
      <c r="S111" s="123"/>
      <c r="T111" s="123"/>
      <c r="U111" s="123"/>
      <c r="V111" s="123"/>
      <c r="W111" s="123"/>
      <c r="X111" s="123"/>
      <c r="Y111" s="123"/>
      <c r="Z111" s="123"/>
      <c r="AA111" s="124"/>
      <c r="AB111" s="125">
        <f>請求明細!D73</f>
        <v>0</v>
      </c>
      <c r="AC111" s="126"/>
      <c r="AD111" s="127"/>
      <c r="AE111" s="128">
        <f>請求明細!E73</f>
        <v>0</v>
      </c>
      <c r="AF111" s="129"/>
      <c r="AG111" s="130"/>
      <c r="AH111" s="131">
        <f>請求明細!F73</f>
        <v>0</v>
      </c>
      <c r="AI111" s="132"/>
      <c r="AJ111" s="132"/>
      <c r="AK111" s="132"/>
      <c r="AL111" s="132"/>
      <c r="AM111" s="132"/>
      <c r="AN111" s="133"/>
      <c r="AO111" s="134">
        <f>請求明細!G73</f>
        <v>0</v>
      </c>
      <c r="AP111" s="135"/>
      <c r="AQ111" s="135"/>
      <c r="AR111" s="135"/>
      <c r="AS111" s="135"/>
      <c r="AT111" s="135"/>
      <c r="AU111" s="135"/>
      <c r="AV111" s="136"/>
      <c r="AW111" s="137">
        <f>請求明細!H73</f>
        <v>0</v>
      </c>
      <c r="AX111" s="138"/>
      <c r="AY111" s="138"/>
      <c r="AZ111" s="138"/>
      <c r="BA111" s="138"/>
      <c r="BB111" s="138"/>
      <c r="BC111" s="138"/>
      <c r="BD111" s="138"/>
      <c r="BE111" s="138"/>
      <c r="BF111" s="138"/>
      <c r="BG111" s="139"/>
      <c r="BH111" s="140">
        <f>請求明細!I73</f>
        <v>0</v>
      </c>
      <c r="BI111" s="141"/>
      <c r="BJ111" s="141"/>
      <c r="BK111" s="141"/>
      <c r="BL111" s="141"/>
      <c r="BM111" s="141"/>
      <c r="BN111" s="141"/>
      <c r="BO111" s="141"/>
      <c r="BP111" s="141"/>
      <c r="BQ111" s="142"/>
    </row>
    <row r="112" spans="2:69" ht="22.5" customHeight="1">
      <c r="B112" s="119">
        <f>請求明細!B74</f>
        <v>0</v>
      </c>
      <c r="C112" s="120"/>
      <c r="D112" s="120"/>
      <c r="E112" s="120"/>
      <c r="F112" s="120"/>
      <c r="G112" s="121"/>
      <c r="H112" s="122">
        <f>請求明細!C74</f>
        <v>0</v>
      </c>
      <c r="I112" s="123"/>
      <c r="J112" s="123"/>
      <c r="K112" s="123"/>
      <c r="L112" s="123"/>
      <c r="M112" s="123"/>
      <c r="N112" s="123"/>
      <c r="O112" s="123"/>
      <c r="P112" s="123"/>
      <c r="Q112" s="123"/>
      <c r="R112" s="123"/>
      <c r="S112" s="123"/>
      <c r="T112" s="123"/>
      <c r="U112" s="123"/>
      <c r="V112" s="123"/>
      <c r="W112" s="123"/>
      <c r="X112" s="123"/>
      <c r="Y112" s="123"/>
      <c r="Z112" s="123"/>
      <c r="AA112" s="124"/>
      <c r="AB112" s="125">
        <f>請求明細!D74</f>
        <v>0</v>
      </c>
      <c r="AC112" s="126"/>
      <c r="AD112" s="127"/>
      <c r="AE112" s="128">
        <f>請求明細!E74</f>
        <v>0</v>
      </c>
      <c r="AF112" s="129"/>
      <c r="AG112" s="130"/>
      <c r="AH112" s="131">
        <f>請求明細!F74</f>
        <v>0</v>
      </c>
      <c r="AI112" s="132"/>
      <c r="AJ112" s="132"/>
      <c r="AK112" s="132"/>
      <c r="AL112" s="132"/>
      <c r="AM112" s="132"/>
      <c r="AN112" s="133"/>
      <c r="AO112" s="134">
        <f>請求明細!G74</f>
        <v>0</v>
      </c>
      <c r="AP112" s="135"/>
      <c r="AQ112" s="135"/>
      <c r="AR112" s="135"/>
      <c r="AS112" s="135"/>
      <c r="AT112" s="135"/>
      <c r="AU112" s="135"/>
      <c r="AV112" s="136"/>
      <c r="AW112" s="137">
        <f>請求明細!H74</f>
        <v>0</v>
      </c>
      <c r="AX112" s="138"/>
      <c r="AY112" s="138"/>
      <c r="AZ112" s="138"/>
      <c r="BA112" s="138"/>
      <c r="BB112" s="138"/>
      <c r="BC112" s="138"/>
      <c r="BD112" s="138"/>
      <c r="BE112" s="138"/>
      <c r="BF112" s="138"/>
      <c r="BG112" s="139"/>
      <c r="BH112" s="140">
        <f>請求明細!I74</f>
        <v>0</v>
      </c>
      <c r="BI112" s="141"/>
      <c r="BJ112" s="141"/>
      <c r="BK112" s="141"/>
      <c r="BL112" s="141"/>
      <c r="BM112" s="141"/>
      <c r="BN112" s="141"/>
      <c r="BO112" s="141"/>
      <c r="BP112" s="141"/>
      <c r="BQ112" s="142"/>
    </row>
    <row r="113" spans="2:79" ht="22.5" customHeight="1">
      <c r="B113" s="119">
        <f>請求明細!B75</f>
        <v>0</v>
      </c>
      <c r="C113" s="120"/>
      <c r="D113" s="120"/>
      <c r="E113" s="120"/>
      <c r="F113" s="120"/>
      <c r="G113" s="121"/>
      <c r="H113" s="122">
        <f>請求明細!C75</f>
        <v>0</v>
      </c>
      <c r="I113" s="123"/>
      <c r="J113" s="123"/>
      <c r="K113" s="123"/>
      <c r="L113" s="123"/>
      <c r="M113" s="123"/>
      <c r="N113" s="123"/>
      <c r="O113" s="123"/>
      <c r="P113" s="123"/>
      <c r="Q113" s="123"/>
      <c r="R113" s="123"/>
      <c r="S113" s="123"/>
      <c r="T113" s="123"/>
      <c r="U113" s="123"/>
      <c r="V113" s="123"/>
      <c r="W113" s="123"/>
      <c r="X113" s="123"/>
      <c r="Y113" s="123"/>
      <c r="Z113" s="123"/>
      <c r="AA113" s="124"/>
      <c r="AB113" s="125">
        <f>請求明細!D75</f>
        <v>0</v>
      </c>
      <c r="AC113" s="126"/>
      <c r="AD113" s="127"/>
      <c r="AE113" s="128">
        <f>請求明細!E75</f>
        <v>0</v>
      </c>
      <c r="AF113" s="129"/>
      <c r="AG113" s="130"/>
      <c r="AH113" s="131">
        <f>請求明細!F75</f>
        <v>0</v>
      </c>
      <c r="AI113" s="132"/>
      <c r="AJ113" s="132"/>
      <c r="AK113" s="132"/>
      <c r="AL113" s="132"/>
      <c r="AM113" s="132"/>
      <c r="AN113" s="133"/>
      <c r="AO113" s="134">
        <f>請求明細!G75</f>
        <v>0</v>
      </c>
      <c r="AP113" s="135"/>
      <c r="AQ113" s="135"/>
      <c r="AR113" s="135"/>
      <c r="AS113" s="135"/>
      <c r="AT113" s="135"/>
      <c r="AU113" s="135"/>
      <c r="AV113" s="136"/>
      <c r="AW113" s="137">
        <f>請求明細!H75</f>
        <v>0</v>
      </c>
      <c r="AX113" s="138"/>
      <c r="AY113" s="138"/>
      <c r="AZ113" s="138"/>
      <c r="BA113" s="138"/>
      <c r="BB113" s="138"/>
      <c r="BC113" s="138"/>
      <c r="BD113" s="138"/>
      <c r="BE113" s="138"/>
      <c r="BF113" s="138"/>
      <c r="BG113" s="139"/>
      <c r="BH113" s="140">
        <f>請求明細!I75</f>
        <v>0</v>
      </c>
      <c r="BI113" s="141"/>
      <c r="BJ113" s="141"/>
      <c r="BK113" s="141"/>
      <c r="BL113" s="141"/>
      <c r="BM113" s="141"/>
      <c r="BN113" s="141"/>
      <c r="BO113" s="141"/>
      <c r="BP113" s="141"/>
      <c r="BQ113" s="142"/>
    </row>
    <row r="114" spans="2:79" ht="22.5" customHeight="1">
      <c r="B114" s="119">
        <f>請求明細!B76</f>
        <v>0</v>
      </c>
      <c r="C114" s="120"/>
      <c r="D114" s="120"/>
      <c r="E114" s="120"/>
      <c r="F114" s="120"/>
      <c r="G114" s="121"/>
      <c r="H114" s="122">
        <f>請求明細!C76</f>
        <v>0</v>
      </c>
      <c r="I114" s="123"/>
      <c r="J114" s="123"/>
      <c r="K114" s="123"/>
      <c r="L114" s="123"/>
      <c r="M114" s="123"/>
      <c r="N114" s="123"/>
      <c r="O114" s="123"/>
      <c r="P114" s="123"/>
      <c r="Q114" s="123"/>
      <c r="R114" s="123"/>
      <c r="S114" s="123"/>
      <c r="T114" s="123"/>
      <c r="U114" s="123"/>
      <c r="V114" s="123"/>
      <c r="W114" s="123"/>
      <c r="X114" s="123"/>
      <c r="Y114" s="123"/>
      <c r="Z114" s="123"/>
      <c r="AA114" s="124"/>
      <c r="AB114" s="125">
        <f>請求明細!D76</f>
        <v>0</v>
      </c>
      <c r="AC114" s="126"/>
      <c r="AD114" s="127"/>
      <c r="AE114" s="128">
        <f>請求明細!E76</f>
        <v>0</v>
      </c>
      <c r="AF114" s="129"/>
      <c r="AG114" s="130"/>
      <c r="AH114" s="131">
        <f>請求明細!F76</f>
        <v>0</v>
      </c>
      <c r="AI114" s="132"/>
      <c r="AJ114" s="132"/>
      <c r="AK114" s="132"/>
      <c r="AL114" s="132"/>
      <c r="AM114" s="132"/>
      <c r="AN114" s="133"/>
      <c r="AO114" s="134">
        <f>請求明細!G76</f>
        <v>0</v>
      </c>
      <c r="AP114" s="135"/>
      <c r="AQ114" s="135"/>
      <c r="AR114" s="135"/>
      <c r="AS114" s="135"/>
      <c r="AT114" s="135"/>
      <c r="AU114" s="135"/>
      <c r="AV114" s="136"/>
      <c r="AW114" s="137">
        <f>請求明細!H76</f>
        <v>0</v>
      </c>
      <c r="AX114" s="138"/>
      <c r="AY114" s="138"/>
      <c r="AZ114" s="138"/>
      <c r="BA114" s="138"/>
      <c r="BB114" s="138"/>
      <c r="BC114" s="138"/>
      <c r="BD114" s="138"/>
      <c r="BE114" s="138"/>
      <c r="BF114" s="138"/>
      <c r="BG114" s="139"/>
      <c r="BH114" s="140">
        <f>請求明細!I76</f>
        <v>0</v>
      </c>
      <c r="BI114" s="141"/>
      <c r="BJ114" s="141"/>
      <c r="BK114" s="141"/>
      <c r="BL114" s="141"/>
      <c r="BM114" s="141"/>
      <c r="BN114" s="141"/>
      <c r="BO114" s="141"/>
      <c r="BP114" s="141"/>
      <c r="BQ114" s="142"/>
    </row>
    <row r="115" spans="2:79" ht="22.5" customHeight="1">
      <c r="B115" s="119">
        <f>請求明細!B77</f>
        <v>0</v>
      </c>
      <c r="C115" s="120"/>
      <c r="D115" s="120"/>
      <c r="E115" s="120"/>
      <c r="F115" s="120"/>
      <c r="G115" s="121"/>
      <c r="H115" s="122">
        <f>請求明細!C77</f>
        <v>0</v>
      </c>
      <c r="I115" s="123"/>
      <c r="J115" s="123"/>
      <c r="K115" s="123"/>
      <c r="L115" s="123"/>
      <c r="M115" s="123"/>
      <c r="N115" s="123"/>
      <c r="O115" s="123"/>
      <c r="P115" s="123"/>
      <c r="Q115" s="123"/>
      <c r="R115" s="123"/>
      <c r="S115" s="123"/>
      <c r="T115" s="123"/>
      <c r="U115" s="123"/>
      <c r="V115" s="123"/>
      <c r="W115" s="123"/>
      <c r="X115" s="123"/>
      <c r="Y115" s="123"/>
      <c r="Z115" s="123"/>
      <c r="AA115" s="124"/>
      <c r="AB115" s="125">
        <f>請求明細!D77</f>
        <v>0</v>
      </c>
      <c r="AC115" s="126"/>
      <c r="AD115" s="127"/>
      <c r="AE115" s="128">
        <f>請求明細!E77</f>
        <v>0</v>
      </c>
      <c r="AF115" s="129"/>
      <c r="AG115" s="130"/>
      <c r="AH115" s="131">
        <f>請求明細!F77</f>
        <v>0</v>
      </c>
      <c r="AI115" s="132"/>
      <c r="AJ115" s="132"/>
      <c r="AK115" s="132"/>
      <c r="AL115" s="132"/>
      <c r="AM115" s="132"/>
      <c r="AN115" s="133"/>
      <c r="AO115" s="134">
        <f>請求明細!G77</f>
        <v>0</v>
      </c>
      <c r="AP115" s="135"/>
      <c r="AQ115" s="135"/>
      <c r="AR115" s="135"/>
      <c r="AS115" s="135"/>
      <c r="AT115" s="135"/>
      <c r="AU115" s="135"/>
      <c r="AV115" s="136"/>
      <c r="AW115" s="137">
        <f>請求明細!H77</f>
        <v>0</v>
      </c>
      <c r="AX115" s="138"/>
      <c r="AY115" s="138"/>
      <c r="AZ115" s="138"/>
      <c r="BA115" s="138"/>
      <c r="BB115" s="138"/>
      <c r="BC115" s="138"/>
      <c r="BD115" s="138"/>
      <c r="BE115" s="138"/>
      <c r="BF115" s="138"/>
      <c r="BG115" s="139"/>
      <c r="BH115" s="140">
        <f>請求明細!I77</f>
        <v>0</v>
      </c>
      <c r="BI115" s="141"/>
      <c r="BJ115" s="141"/>
      <c r="BK115" s="141"/>
      <c r="BL115" s="141"/>
      <c r="BM115" s="141"/>
      <c r="BN115" s="141"/>
      <c r="BO115" s="141"/>
      <c r="BP115" s="141"/>
      <c r="BQ115" s="142"/>
    </row>
    <row r="116" spans="2:79" ht="22.5" customHeight="1">
      <c r="B116" s="119">
        <f>請求明細!B78</f>
        <v>0</v>
      </c>
      <c r="C116" s="120"/>
      <c r="D116" s="120"/>
      <c r="E116" s="120"/>
      <c r="F116" s="120"/>
      <c r="G116" s="121"/>
      <c r="H116" s="122">
        <f>請求明細!C78</f>
        <v>0</v>
      </c>
      <c r="I116" s="123"/>
      <c r="J116" s="123"/>
      <c r="K116" s="123"/>
      <c r="L116" s="123"/>
      <c r="M116" s="123"/>
      <c r="N116" s="123"/>
      <c r="O116" s="123"/>
      <c r="P116" s="123"/>
      <c r="Q116" s="123"/>
      <c r="R116" s="123"/>
      <c r="S116" s="123"/>
      <c r="T116" s="123"/>
      <c r="U116" s="123"/>
      <c r="V116" s="123"/>
      <c r="W116" s="123"/>
      <c r="X116" s="123"/>
      <c r="Y116" s="123"/>
      <c r="Z116" s="123"/>
      <c r="AA116" s="124"/>
      <c r="AB116" s="125">
        <f>請求明細!D78</f>
        <v>0</v>
      </c>
      <c r="AC116" s="126"/>
      <c r="AD116" s="127"/>
      <c r="AE116" s="128">
        <f>請求明細!E78</f>
        <v>0</v>
      </c>
      <c r="AF116" s="129"/>
      <c r="AG116" s="130"/>
      <c r="AH116" s="131">
        <f>請求明細!F78</f>
        <v>0</v>
      </c>
      <c r="AI116" s="132"/>
      <c r="AJ116" s="132"/>
      <c r="AK116" s="132"/>
      <c r="AL116" s="132"/>
      <c r="AM116" s="132"/>
      <c r="AN116" s="133"/>
      <c r="AO116" s="134">
        <f>請求明細!G78</f>
        <v>0</v>
      </c>
      <c r="AP116" s="135"/>
      <c r="AQ116" s="135"/>
      <c r="AR116" s="135"/>
      <c r="AS116" s="135"/>
      <c r="AT116" s="135"/>
      <c r="AU116" s="135"/>
      <c r="AV116" s="136"/>
      <c r="AW116" s="137">
        <f>請求明細!H78</f>
        <v>0</v>
      </c>
      <c r="AX116" s="138"/>
      <c r="AY116" s="138"/>
      <c r="AZ116" s="138"/>
      <c r="BA116" s="138"/>
      <c r="BB116" s="138"/>
      <c r="BC116" s="138"/>
      <c r="BD116" s="138"/>
      <c r="BE116" s="138"/>
      <c r="BF116" s="138"/>
      <c r="BG116" s="139"/>
      <c r="BH116" s="140">
        <f>請求明細!I78</f>
        <v>0</v>
      </c>
      <c r="BI116" s="141"/>
      <c r="BJ116" s="141"/>
      <c r="BK116" s="141"/>
      <c r="BL116" s="141"/>
      <c r="BM116" s="141"/>
      <c r="BN116" s="141"/>
      <c r="BO116" s="141"/>
      <c r="BP116" s="141"/>
      <c r="BQ116" s="142"/>
    </row>
    <row r="117" spans="2:79" ht="22.5" customHeight="1">
      <c r="B117" s="119">
        <f>請求明細!B79</f>
        <v>0</v>
      </c>
      <c r="C117" s="120"/>
      <c r="D117" s="120"/>
      <c r="E117" s="120"/>
      <c r="F117" s="120"/>
      <c r="G117" s="121"/>
      <c r="H117" s="122">
        <f>請求明細!C79</f>
        <v>0</v>
      </c>
      <c r="I117" s="123"/>
      <c r="J117" s="123"/>
      <c r="K117" s="123"/>
      <c r="L117" s="123"/>
      <c r="M117" s="123"/>
      <c r="N117" s="123"/>
      <c r="O117" s="123"/>
      <c r="P117" s="123"/>
      <c r="Q117" s="123"/>
      <c r="R117" s="123"/>
      <c r="S117" s="123"/>
      <c r="T117" s="123"/>
      <c r="U117" s="123"/>
      <c r="V117" s="123"/>
      <c r="W117" s="123"/>
      <c r="X117" s="123"/>
      <c r="Y117" s="123"/>
      <c r="Z117" s="123"/>
      <c r="AA117" s="124"/>
      <c r="AB117" s="125">
        <f>請求明細!D79</f>
        <v>0</v>
      </c>
      <c r="AC117" s="126"/>
      <c r="AD117" s="127"/>
      <c r="AE117" s="128">
        <f>請求明細!E79</f>
        <v>0</v>
      </c>
      <c r="AF117" s="129"/>
      <c r="AG117" s="130"/>
      <c r="AH117" s="131">
        <f>請求明細!F79</f>
        <v>0</v>
      </c>
      <c r="AI117" s="132"/>
      <c r="AJ117" s="132"/>
      <c r="AK117" s="132"/>
      <c r="AL117" s="132"/>
      <c r="AM117" s="132"/>
      <c r="AN117" s="133"/>
      <c r="AO117" s="134">
        <f>請求明細!G79</f>
        <v>0</v>
      </c>
      <c r="AP117" s="135"/>
      <c r="AQ117" s="135"/>
      <c r="AR117" s="135"/>
      <c r="AS117" s="135"/>
      <c r="AT117" s="135"/>
      <c r="AU117" s="135"/>
      <c r="AV117" s="136"/>
      <c r="AW117" s="137">
        <f>請求明細!H79</f>
        <v>0</v>
      </c>
      <c r="AX117" s="138"/>
      <c r="AY117" s="138"/>
      <c r="AZ117" s="138"/>
      <c r="BA117" s="138"/>
      <c r="BB117" s="138"/>
      <c r="BC117" s="138"/>
      <c r="BD117" s="138"/>
      <c r="BE117" s="138"/>
      <c r="BF117" s="138"/>
      <c r="BG117" s="139"/>
      <c r="BH117" s="140">
        <f>請求明細!I79</f>
        <v>0</v>
      </c>
      <c r="BI117" s="141"/>
      <c r="BJ117" s="141"/>
      <c r="BK117" s="141"/>
      <c r="BL117" s="141"/>
      <c r="BM117" s="141"/>
      <c r="BN117" s="141"/>
      <c r="BO117" s="141"/>
      <c r="BP117" s="141"/>
      <c r="BQ117" s="142"/>
    </row>
    <row r="118" spans="2:79" ht="22.5" customHeight="1">
      <c r="B118" s="143" t="s">
        <v>74</v>
      </c>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5"/>
      <c r="AW118" s="137">
        <f>SUM(AW88:BG117)</f>
        <v>0</v>
      </c>
      <c r="AX118" s="138"/>
      <c r="AY118" s="138"/>
      <c r="AZ118" s="138"/>
      <c r="BA118" s="138"/>
      <c r="BB118" s="138"/>
      <c r="BC118" s="138"/>
      <c r="BD118" s="138"/>
      <c r="BE118" s="138"/>
      <c r="BF118" s="138"/>
      <c r="BG118" s="139"/>
    </row>
    <row r="120" spans="2:79" ht="11.25" customHeight="1">
      <c r="B120" s="146" t="s">
        <v>97</v>
      </c>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K120" s="23" t="s">
        <v>95</v>
      </c>
      <c r="BR120" s="11"/>
      <c r="BS120" s="11"/>
      <c r="BT120" s="11"/>
      <c r="BU120" s="11"/>
      <c r="BV120" s="11"/>
      <c r="BW120" s="11"/>
      <c r="BX120" s="11"/>
      <c r="BY120" s="11"/>
      <c r="BZ120" s="11"/>
      <c r="CA120" s="11"/>
    </row>
    <row r="121" spans="2:79" ht="11.25" customHeight="1">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L121" s="148">
        <f>請求日・工事名・基本情報入力!$B$14</f>
        <v>0</v>
      </c>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1"/>
      <c r="BS121" s="11"/>
      <c r="BT121" s="11"/>
      <c r="BU121" s="11"/>
      <c r="BV121" s="11"/>
      <c r="BW121" s="11"/>
      <c r="BX121" s="11"/>
      <c r="BY121" s="11"/>
      <c r="BZ121" s="11"/>
      <c r="CA121" s="11"/>
    </row>
    <row r="122" spans="2:79" ht="11.25" customHeight="1">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K122" s="62"/>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c r="BI122" s="149"/>
      <c r="BJ122" s="149"/>
      <c r="BK122" s="149"/>
      <c r="BL122" s="149"/>
      <c r="BM122" s="149"/>
      <c r="BN122" s="149"/>
      <c r="BO122" s="149"/>
      <c r="BP122" s="149"/>
      <c r="BQ122" s="149"/>
    </row>
    <row r="123" spans="2:79" ht="11.25" customHeight="1">
      <c r="B123" s="150" t="s">
        <v>65</v>
      </c>
      <c r="C123" s="150"/>
      <c r="D123" s="150"/>
      <c r="E123" s="150"/>
      <c r="F123" s="150"/>
      <c r="G123" s="150"/>
      <c r="H123" s="17"/>
      <c r="I123" s="151" t="s">
        <v>93</v>
      </c>
      <c r="J123" s="151"/>
      <c r="K123" s="151"/>
      <c r="L123" s="151"/>
      <c r="M123" s="151"/>
      <c r="N123" s="151"/>
      <c r="O123" s="151"/>
      <c r="P123" s="151"/>
      <c r="Q123" s="151"/>
      <c r="R123" s="151"/>
      <c r="S123" s="151"/>
      <c r="T123" s="151"/>
      <c r="U123" s="151"/>
      <c r="V123" s="151"/>
      <c r="W123" s="151"/>
      <c r="X123" s="151"/>
      <c r="Y123" s="151"/>
      <c r="Z123" s="151"/>
      <c r="AA123" s="19"/>
      <c r="AB123" s="150" t="s">
        <v>67</v>
      </c>
      <c r="AC123" s="150"/>
      <c r="AD123" s="150"/>
      <c r="AE123" s="150" t="s">
        <v>68</v>
      </c>
      <c r="AF123" s="150"/>
      <c r="AG123" s="150"/>
      <c r="AH123" s="17"/>
      <c r="AI123" s="151" t="s">
        <v>69</v>
      </c>
      <c r="AJ123" s="151"/>
      <c r="AK123" s="151"/>
      <c r="AL123" s="151"/>
      <c r="AM123" s="151"/>
      <c r="AN123" s="18"/>
      <c r="AO123" s="17"/>
      <c r="AP123" s="151" t="s">
        <v>70</v>
      </c>
      <c r="AQ123" s="151"/>
      <c r="AR123" s="151"/>
      <c r="AS123" s="151"/>
      <c r="AT123" s="151"/>
      <c r="AU123" s="151"/>
      <c r="AV123" s="19"/>
      <c r="AW123" s="18"/>
      <c r="AX123" s="151" t="s">
        <v>71</v>
      </c>
      <c r="AY123" s="151"/>
      <c r="AZ123" s="151"/>
      <c r="BA123" s="151"/>
      <c r="BB123" s="151"/>
      <c r="BC123" s="151"/>
      <c r="BD123" s="151"/>
      <c r="BE123" s="151"/>
      <c r="BF123" s="151"/>
      <c r="BG123" s="19"/>
      <c r="BH123" s="17"/>
      <c r="BI123" s="151" t="s">
        <v>72</v>
      </c>
      <c r="BJ123" s="151"/>
      <c r="BK123" s="151"/>
      <c r="BL123" s="151"/>
      <c r="BM123" s="151"/>
      <c r="BN123" s="151"/>
      <c r="BO123" s="151"/>
      <c r="BP123" s="151"/>
      <c r="BQ123" s="19"/>
    </row>
    <row r="124" spans="2:79" ht="11.25" customHeight="1">
      <c r="B124" s="150"/>
      <c r="C124" s="150"/>
      <c r="D124" s="150"/>
      <c r="E124" s="150"/>
      <c r="F124" s="150"/>
      <c r="G124" s="150"/>
      <c r="H124" s="20"/>
      <c r="I124" s="152"/>
      <c r="J124" s="152"/>
      <c r="K124" s="152"/>
      <c r="L124" s="152"/>
      <c r="M124" s="152"/>
      <c r="N124" s="152"/>
      <c r="O124" s="152"/>
      <c r="P124" s="152"/>
      <c r="Q124" s="152"/>
      <c r="R124" s="152"/>
      <c r="S124" s="152"/>
      <c r="T124" s="152"/>
      <c r="U124" s="152"/>
      <c r="V124" s="152"/>
      <c r="W124" s="152"/>
      <c r="X124" s="152"/>
      <c r="Y124" s="152"/>
      <c r="Z124" s="152"/>
      <c r="AA124" s="22"/>
      <c r="AB124" s="150"/>
      <c r="AC124" s="150"/>
      <c r="AD124" s="150"/>
      <c r="AE124" s="150"/>
      <c r="AF124" s="150"/>
      <c r="AG124" s="150"/>
      <c r="AH124" s="20"/>
      <c r="AI124" s="152"/>
      <c r="AJ124" s="152"/>
      <c r="AK124" s="152"/>
      <c r="AL124" s="152"/>
      <c r="AM124" s="152"/>
      <c r="AN124" s="21"/>
      <c r="AO124" s="20"/>
      <c r="AP124" s="152"/>
      <c r="AQ124" s="152"/>
      <c r="AR124" s="152"/>
      <c r="AS124" s="152"/>
      <c r="AT124" s="152"/>
      <c r="AU124" s="152"/>
      <c r="AV124" s="22"/>
      <c r="AW124" s="21"/>
      <c r="AX124" s="152"/>
      <c r="AY124" s="152"/>
      <c r="AZ124" s="152"/>
      <c r="BA124" s="152"/>
      <c r="BB124" s="152"/>
      <c r="BC124" s="152"/>
      <c r="BD124" s="152"/>
      <c r="BE124" s="152"/>
      <c r="BF124" s="152"/>
      <c r="BG124" s="22"/>
      <c r="BH124" s="20"/>
      <c r="BI124" s="152"/>
      <c r="BJ124" s="152"/>
      <c r="BK124" s="152"/>
      <c r="BL124" s="152"/>
      <c r="BM124" s="152"/>
      <c r="BN124" s="152"/>
      <c r="BO124" s="152"/>
      <c r="BP124" s="152"/>
      <c r="BQ124" s="22"/>
    </row>
    <row r="125" spans="2:79" ht="22.5" customHeight="1">
      <c r="B125" s="119">
        <f>請求明細!B80</f>
        <v>0</v>
      </c>
      <c r="C125" s="120"/>
      <c r="D125" s="120"/>
      <c r="E125" s="120"/>
      <c r="F125" s="120"/>
      <c r="G125" s="121"/>
      <c r="H125" s="122">
        <f>請求明細!C80</f>
        <v>0</v>
      </c>
      <c r="I125" s="123"/>
      <c r="J125" s="123"/>
      <c r="K125" s="123"/>
      <c r="L125" s="123"/>
      <c r="M125" s="123"/>
      <c r="N125" s="123"/>
      <c r="O125" s="123"/>
      <c r="P125" s="123"/>
      <c r="Q125" s="123"/>
      <c r="R125" s="123"/>
      <c r="S125" s="123"/>
      <c r="T125" s="123"/>
      <c r="U125" s="123"/>
      <c r="V125" s="123"/>
      <c r="W125" s="123"/>
      <c r="X125" s="123"/>
      <c r="Y125" s="123"/>
      <c r="Z125" s="123"/>
      <c r="AA125" s="124"/>
      <c r="AB125" s="125">
        <f>請求明細!D80</f>
        <v>0</v>
      </c>
      <c r="AC125" s="126"/>
      <c r="AD125" s="127"/>
      <c r="AE125" s="128">
        <f>請求明細!E80</f>
        <v>0</v>
      </c>
      <c r="AF125" s="129"/>
      <c r="AG125" s="130"/>
      <c r="AH125" s="131">
        <f>請求明細!F80</f>
        <v>0</v>
      </c>
      <c r="AI125" s="132"/>
      <c r="AJ125" s="132"/>
      <c r="AK125" s="132"/>
      <c r="AL125" s="132"/>
      <c r="AM125" s="132"/>
      <c r="AN125" s="133"/>
      <c r="AO125" s="134">
        <f>請求明細!G80</f>
        <v>0</v>
      </c>
      <c r="AP125" s="135"/>
      <c r="AQ125" s="135"/>
      <c r="AR125" s="135"/>
      <c r="AS125" s="135"/>
      <c r="AT125" s="135"/>
      <c r="AU125" s="135"/>
      <c r="AV125" s="136"/>
      <c r="AW125" s="137">
        <f>請求明細!H80</f>
        <v>0</v>
      </c>
      <c r="AX125" s="138"/>
      <c r="AY125" s="138"/>
      <c r="AZ125" s="138"/>
      <c r="BA125" s="138"/>
      <c r="BB125" s="138"/>
      <c r="BC125" s="138"/>
      <c r="BD125" s="138"/>
      <c r="BE125" s="138"/>
      <c r="BF125" s="138"/>
      <c r="BG125" s="139"/>
      <c r="BH125" s="140">
        <f>請求明細!I80</f>
        <v>0</v>
      </c>
      <c r="BI125" s="141"/>
      <c r="BJ125" s="141"/>
      <c r="BK125" s="141"/>
      <c r="BL125" s="141"/>
      <c r="BM125" s="141"/>
      <c r="BN125" s="141"/>
      <c r="BO125" s="141"/>
      <c r="BP125" s="141"/>
      <c r="BQ125" s="142"/>
    </row>
    <row r="126" spans="2:79" ht="22.5" customHeight="1">
      <c r="B126" s="119">
        <f>請求明細!B81</f>
        <v>0</v>
      </c>
      <c r="C126" s="120"/>
      <c r="D126" s="120"/>
      <c r="E126" s="120"/>
      <c r="F126" s="120"/>
      <c r="G126" s="121"/>
      <c r="H126" s="122">
        <f>請求明細!C81</f>
        <v>0</v>
      </c>
      <c r="I126" s="123"/>
      <c r="J126" s="123"/>
      <c r="K126" s="123"/>
      <c r="L126" s="123"/>
      <c r="M126" s="123"/>
      <c r="N126" s="123"/>
      <c r="O126" s="123"/>
      <c r="P126" s="123"/>
      <c r="Q126" s="123"/>
      <c r="R126" s="123"/>
      <c r="S126" s="123"/>
      <c r="T126" s="123"/>
      <c r="U126" s="123"/>
      <c r="V126" s="123"/>
      <c r="W126" s="123"/>
      <c r="X126" s="123"/>
      <c r="Y126" s="123"/>
      <c r="Z126" s="123"/>
      <c r="AA126" s="124"/>
      <c r="AB126" s="125">
        <f>請求明細!D81</f>
        <v>0</v>
      </c>
      <c r="AC126" s="126"/>
      <c r="AD126" s="127"/>
      <c r="AE126" s="128">
        <f>請求明細!E81</f>
        <v>0</v>
      </c>
      <c r="AF126" s="129"/>
      <c r="AG126" s="130"/>
      <c r="AH126" s="131">
        <f>請求明細!F81</f>
        <v>0</v>
      </c>
      <c r="AI126" s="132"/>
      <c r="AJ126" s="132"/>
      <c r="AK126" s="132"/>
      <c r="AL126" s="132"/>
      <c r="AM126" s="132"/>
      <c r="AN126" s="133"/>
      <c r="AO126" s="134">
        <f>請求明細!G81</f>
        <v>0</v>
      </c>
      <c r="AP126" s="135"/>
      <c r="AQ126" s="135"/>
      <c r="AR126" s="135"/>
      <c r="AS126" s="135"/>
      <c r="AT126" s="135"/>
      <c r="AU126" s="135"/>
      <c r="AV126" s="136"/>
      <c r="AW126" s="137">
        <f>請求明細!H81</f>
        <v>0</v>
      </c>
      <c r="AX126" s="138"/>
      <c r="AY126" s="138"/>
      <c r="AZ126" s="138"/>
      <c r="BA126" s="138"/>
      <c r="BB126" s="138"/>
      <c r="BC126" s="138"/>
      <c r="BD126" s="138"/>
      <c r="BE126" s="138"/>
      <c r="BF126" s="138"/>
      <c r="BG126" s="139"/>
      <c r="BH126" s="140">
        <f>請求明細!I81</f>
        <v>0</v>
      </c>
      <c r="BI126" s="141"/>
      <c r="BJ126" s="141"/>
      <c r="BK126" s="141"/>
      <c r="BL126" s="141"/>
      <c r="BM126" s="141"/>
      <c r="BN126" s="141"/>
      <c r="BO126" s="141"/>
      <c r="BP126" s="141"/>
      <c r="BQ126" s="142"/>
    </row>
    <row r="127" spans="2:79" ht="22.5" customHeight="1">
      <c r="B127" s="119">
        <f>請求明細!B82</f>
        <v>0</v>
      </c>
      <c r="C127" s="120"/>
      <c r="D127" s="120"/>
      <c r="E127" s="120"/>
      <c r="F127" s="120"/>
      <c r="G127" s="121"/>
      <c r="H127" s="122">
        <f>請求明細!C82</f>
        <v>0</v>
      </c>
      <c r="I127" s="123"/>
      <c r="J127" s="123"/>
      <c r="K127" s="123"/>
      <c r="L127" s="123"/>
      <c r="M127" s="123"/>
      <c r="N127" s="123"/>
      <c r="O127" s="123"/>
      <c r="P127" s="123"/>
      <c r="Q127" s="123"/>
      <c r="R127" s="123"/>
      <c r="S127" s="123"/>
      <c r="T127" s="123"/>
      <c r="U127" s="123"/>
      <c r="V127" s="123"/>
      <c r="W127" s="123"/>
      <c r="X127" s="123"/>
      <c r="Y127" s="123"/>
      <c r="Z127" s="123"/>
      <c r="AA127" s="124"/>
      <c r="AB127" s="125">
        <f>請求明細!D82</f>
        <v>0</v>
      </c>
      <c r="AC127" s="126"/>
      <c r="AD127" s="127"/>
      <c r="AE127" s="128">
        <f>請求明細!E82</f>
        <v>0</v>
      </c>
      <c r="AF127" s="129"/>
      <c r="AG127" s="130"/>
      <c r="AH127" s="131">
        <f>請求明細!F82</f>
        <v>0</v>
      </c>
      <c r="AI127" s="132"/>
      <c r="AJ127" s="132"/>
      <c r="AK127" s="132"/>
      <c r="AL127" s="132"/>
      <c r="AM127" s="132"/>
      <c r="AN127" s="133"/>
      <c r="AO127" s="134">
        <f>請求明細!G82</f>
        <v>0</v>
      </c>
      <c r="AP127" s="135"/>
      <c r="AQ127" s="135"/>
      <c r="AR127" s="135"/>
      <c r="AS127" s="135"/>
      <c r="AT127" s="135"/>
      <c r="AU127" s="135"/>
      <c r="AV127" s="136"/>
      <c r="AW127" s="137">
        <f>請求明細!H82</f>
        <v>0</v>
      </c>
      <c r="AX127" s="138"/>
      <c r="AY127" s="138"/>
      <c r="AZ127" s="138"/>
      <c r="BA127" s="138"/>
      <c r="BB127" s="138"/>
      <c r="BC127" s="138"/>
      <c r="BD127" s="138"/>
      <c r="BE127" s="138"/>
      <c r="BF127" s="138"/>
      <c r="BG127" s="139"/>
      <c r="BH127" s="140">
        <f>請求明細!I82</f>
        <v>0</v>
      </c>
      <c r="BI127" s="141"/>
      <c r="BJ127" s="141"/>
      <c r="BK127" s="141"/>
      <c r="BL127" s="141"/>
      <c r="BM127" s="141"/>
      <c r="BN127" s="141"/>
      <c r="BO127" s="141"/>
      <c r="BP127" s="141"/>
      <c r="BQ127" s="142"/>
    </row>
    <row r="128" spans="2:79" ht="22.5" customHeight="1">
      <c r="B128" s="119">
        <f>請求明細!B83</f>
        <v>0</v>
      </c>
      <c r="C128" s="120"/>
      <c r="D128" s="120"/>
      <c r="E128" s="120"/>
      <c r="F128" s="120"/>
      <c r="G128" s="121"/>
      <c r="H128" s="122">
        <f>請求明細!C83</f>
        <v>0</v>
      </c>
      <c r="I128" s="123"/>
      <c r="J128" s="123"/>
      <c r="K128" s="123"/>
      <c r="L128" s="123"/>
      <c r="M128" s="123"/>
      <c r="N128" s="123"/>
      <c r="O128" s="123"/>
      <c r="P128" s="123"/>
      <c r="Q128" s="123"/>
      <c r="R128" s="123"/>
      <c r="S128" s="123"/>
      <c r="T128" s="123"/>
      <c r="U128" s="123"/>
      <c r="V128" s="123"/>
      <c r="W128" s="123"/>
      <c r="X128" s="123"/>
      <c r="Y128" s="123"/>
      <c r="Z128" s="123"/>
      <c r="AA128" s="124"/>
      <c r="AB128" s="125">
        <f>請求明細!D83</f>
        <v>0</v>
      </c>
      <c r="AC128" s="126"/>
      <c r="AD128" s="127"/>
      <c r="AE128" s="128">
        <f>請求明細!E83</f>
        <v>0</v>
      </c>
      <c r="AF128" s="129"/>
      <c r="AG128" s="130"/>
      <c r="AH128" s="131">
        <f>請求明細!F83</f>
        <v>0</v>
      </c>
      <c r="AI128" s="132"/>
      <c r="AJ128" s="132"/>
      <c r="AK128" s="132"/>
      <c r="AL128" s="132"/>
      <c r="AM128" s="132"/>
      <c r="AN128" s="133"/>
      <c r="AO128" s="134">
        <f>請求明細!G83</f>
        <v>0</v>
      </c>
      <c r="AP128" s="135"/>
      <c r="AQ128" s="135"/>
      <c r="AR128" s="135"/>
      <c r="AS128" s="135"/>
      <c r="AT128" s="135"/>
      <c r="AU128" s="135"/>
      <c r="AV128" s="136"/>
      <c r="AW128" s="137">
        <f>請求明細!H83</f>
        <v>0</v>
      </c>
      <c r="AX128" s="138"/>
      <c r="AY128" s="138"/>
      <c r="AZ128" s="138"/>
      <c r="BA128" s="138"/>
      <c r="BB128" s="138"/>
      <c r="BC128" s="138"/>
      <c r="BD128" s="138"/>
      <c r="BE128" s="138"/>
      <c r="BF128" s="138"/>
      <c r="BG128" s="139"/>
      <c r="BH128" s="140">
        <f>請求明細!I83</f>
        <v>0</v>
      </c>
      <c r="BI128" s="141"/>
      <c r="BJ128" s="141"/>
      <c r="BK128" s="141"/>
      <c r="BL128" s="141"/>
      <c r="BM128" s="141"/>
      <c r="BN128" s="141"/>
      <c r="BO128" s="141"/>
      <c r="BP128" s="141"/>
      <c r="BQ128" s="142"/>
    </row>
    <row r="129" spans="2:69" ht="22.5" customHeight="1">
      <c r="B129" s="119">
        <f>請求明細!B84</f>
        <v>0</v>
      </c>
      <c r="C129" s="120"/>
      <c r="D129" s="120"/>
      <c r="E129" s="120"/>
      <c r="F129" s="120"/>
      <c r="G129" s="121"/>
      <c r="H129" s="122">
        <f>請求明細!C84</f>
        <v>0</v>
      </c>
      <c r="I129" s="123"/>
      <c r="J129" s="123"/>
      <c r="K129" s="123"/>
      <c r="L129" s="123"/>
      <c r="M129" s="123"/>
      <c r="N129" s="123"/>
      <c r="O129" s="123"/>
      <c r="P129" s="123"/>
      <c r="Q129" s="123"/>
      <c r="R129" s="123"/>
      <c r="S129" s="123"/>
      <c r="T129" s="123"/>
      <c r="U129" s="123"/>
      <c r="V129" s="123"/>
      <c r="W129" s="123"/>
      <c r="X129" s="123"/>
      <c r="Y129" s="123"/>
      <c r="Z129" s="123"/>
      <c r="AA129" s="124"/>
      <c r="AB129" s="125">
        <f>請求明細!D84</f>
        <v>0</v>
      </c>
      <c r="AC129" s="126"/>
      <c r="AD129" s="127"/>
      <c r="AE129" s="128">
        <f>請求明細!E84</f>
        <v>0</v>
      </c>
      <c r="AF129" s="129"/>
      <c r="AG129" s="130"/>
      <c r="AH129" s="131">
        <f>請求明細!F84</f>
        <v>0</v>
      </c>
      <c r="AI129" s="132"/>
      <c r="AJ129" s="132"/>
      <c r="AK129" s="132"/>
      <c r="AL129" s="132"/>
      <c r="AM129" s="132"/>
      <c r="AN129" s="133"/>
      <c r="AO129" s="134">
        <f>請求明細!G84</f>
        <v>0</v>
      </c>
      <c r="AP129" s="135"/>
      <c r="AQ129" s="135"/>
      <c r="AR129" s="135"/>
      <c r="AS129" s="135"/>
      <c r="AT129" s="135"/>
      <c r="AU129" s="135"/>
      <c r="AV129" s="136"/>
      <c r="AW129" s="137">
        <f>請求明細!H84</f>
        <v>0</v>
      </c>
      <c r="AX129" s="138"/>
      <c r="AY129" s="138"/>
      <c r="AZ129" s="138"/>
      <c r="BA129" s="138"/>
      <c r="BB129" s="138"/>
      <c r="BC129" s="138"/>
      <c r="BD129" s="138"/>
      <c r="BE129" s="138"/>
      <c r="BF129" s="138"/>
      <c r="BG129" s="139"/>
      <c r="BH129" s="140">
        <f>請求明細!I84</f>
        <v>0</v>
      </c>
      <c r="BI129" s="141"/>
      <c r="BJ129" s="141"/>
      <c r="BK129" s="141"/>
      <c r="BL129" s="141"/>
      <c r="BM129" s="141"/>
      <c r="BN129" s="141"/>
      <c r="BO129" s="141"/>
      <c r="BP129" s="141"/>
      <c r="BQ129" s="142"/>
    </row>
    <row r="130" spans="2:69" ht="22.5" customHeight="1">
      <c r="B130" s="119">
        <f>請求明細!B85</f>
        <v>0</v>
      </c>
      <c r="C130" s="120"/>
      <c r="D130" s="120"/>
      <c r="E130" s="120"/>
      <c r="F130" s="120"/>
      <c r="G130" s="121"/>
      <c r="H130" s="122">
        <f>請求明細!C85</f>
        <v>0</v>
      </c>
      <c r="I130" s="123"/>
      <c r="J130" s="123"/>
      <c r="K130" s="123"/>
      <c r="L130" s="123"/>
      <c r="M130" s="123"/>
      <c r="N130" s="123"/>
      <c r="O130" s="123"/>
      <c r="P130" s="123"/>
      <c r="Q130" s="123"/>
      <c r="R130" s="123"/>
      <c r="S130" s="123"/>
      <c r="T130" s="123"/>
      <c r="U130" s="123"/>
      <c r="V130" s="123"/>
      <c r="W130" s="123"/>
      <c r="X130" s="123"/>
      <c r="Y130" s="123"/>
      <c r="Z130" s="123"/>
      <c r="AA130" s="124"/>
      <c r="AB130" s="125">
        <f>請求明細!D85</f>
        <v>0</v>
      </c>
      <c r="AC130" s="126"/>
      <c r="AD130" s="127"/>
      <c r="AE130" s="128">
        <f>請求明細!E85</f>
        <v>0</v>
      </c>
      <c r="AF130" s="129"/>
      <c r="AG130" s="130"/>
      <c r="AH130" s="131">
        <f>請求明細!F85</f>
        <v>0</v>
      </c>
      <c r="AI130" s="132"/>
      <c r="AJ130" s="132"/>
      <c r="AK130" s="132"/>
      <c r="AL130" s="132"/>
      <c r="AM130" s="132"/>
      <c r="AN130" s="133"/>
      <c r="AO130" s="134">
        <f>請求明細!G85</f>
        <v>0</v>
      </c>
      <c r="AP130" s="135"/>
      <c r="AQ130" s="135"/>
      <c r="AR130" s="135"/>
      <c r="AS130" s="135"/>
      <c r="AT130" s="135"/>
      <c r="AU130" s="135"/>
      <c r="AV130" s="136"/>
      <c r="AW130" s="137">
        <f>請求明細!H85</f>
        <v>0</v>
      </c>
      <c r="AX130" s="138"/>
      <c r="AY130" s="138"/>
      <c r="AZ130" s="138"/>
      <c r="BA130" s="138"/>
      <c r="BB130" s="138"/>
      <c r="BC130" s="138"/>
      <c r="BD130" s="138"/>
      <c r="BE130" s="138"/>
      <c r="BF130" s="138"/>
      <c r="BG130" s="139"/>
      <c r="BH130" s="140">
        <f>請求明細!I85</f>
        <v>0</v>
      </c>
      <c r="BI130" s="141"/>
      <c r="BJ130" s="141"/>
      <c r="BK130" s="141"/>
      <c r="BL130" s="141"/>
      <c r="BM130" s="141"/>
      <c r="BN130" s="141"/>
      <c r="BO130" s="141"/>
      <c r="BP130" s="141"/>
      <c r="BQ130" s="142"/>
    </row>
    <row r="131" spans="2:69" ht="22.5" customHeight="1">
      <c r="B131" s="119">
        <f>請求明細!B86</f>
        <v>0</v>
      </c>
      <c r="C131" s="120"/>
      <c r="D131" s="120"/>
      <c r="E131" s="120"/>
      <c r="F131" s="120"/>
      <c r="G131" s="121"/>
      <c r="H131" s="122">
        <f>請求明細!C86</f>
        <v>0</v>
      </c>
      <c r="I131" s="123"/>
      <c r="J131" s="123"/>
      <c r="K131" s="123"/>
      <c r="L131" s="123"/>
      <c r="M131" s="123"/>
      <c r="N131" s="123"/>
      <c r="O131" s="123"/>
      <c r="P131" s="123"/>
      <c r="Q131" s="123"/>
      <c r="R131" s="123"/>
      <c r="S131" s="123"/>
      <c r="T131" s="123"/>
      <c r="U131" s="123"/>
      <c r="V131" s="123"/>
      <c r="W131" s="123"/>
      <c r="X131" s="123"/>
      <c r="Y131" s="123"/>
      <c r="Z131" s="123"/>
      <c r="AA131" s="124"/>
      <c r="AB131" s="125">
        <f>請求明細!D86</f>
        <v>0</v>
      </c>
      <c r="AC131" s="126"/>
      <c r="AD131" s="127"/>
      <c r="AE131" s="128">
        <f>請求明細!E86</f>
        <v>0</v>
      </c>
      <c r="AF131" s="129"/>
      <c r="AG131" s="130"/>
      <c r="AH131" s="131">
        <f>請求明細!F86</f>
        <v>0</v>
      </c>
      <c r="AI131" s="132"/>
      <c r="AJ131" s="132"/>
      <c r="AK131" s="132"/>
      <c r="AL131" s="132"/>
      <c r="AM131" s="132"/>
      <c r="AN131" s="133"/>
      <c r="AO131" s="134">
        <f>請求明細!G86</f>
        <v>0</v>
      </c>
      <c r="AP131" s="135"/>
      <c r="AQ131" s="135"/>
      <c r="AR131" s="135"/>
      <c r="AS131" s="135"/>
      <c r="AT131" s="135"/>
      <c r="AU131" s="135"/>
      <c r="AV131" s="136"/>
      <c r="AW131" s="137">
        <f>請求明細!H86</f>
        <v>0</v>
      </c>
      <c r="AX131" s="138"/>
      <c r="AY131" s="138"/>
      <c r="AZ131" s="138"/>
      <c r="BA131" s="138"/>
      <c r="BB131" s="138"/>
      <c r="BC131" s="138"/>
      <c r="BD131" s="138"/>
      <c r="BE131" s="138"/>
      <c r="BF131" s="138"/>
      <c r="BG131" s="139"/>
      <c r="BH131" s="140">
        <f>請求明細!I86</f>
        <v>0</v>
      </c>
      <c r="BI131" s="141"/>
      <c r="BJ131" s="141"/>
      <c r="BK131" s="141"/>
      <c r="BL131" s="141"/>
      <c r="BM131" s="141"/>
      <c r="BN131" s="141"/>
      <c r="BO131" s="141"/>
      <c r="BP131" s="141"/>
      <c r="BQ131" s="142"/>
    </row>
    <row r="132" spans="2:69" ht="22.5" customHeight="1">
      <c r="B132" s="119">
        <f>請求明細!B87</f>
        <v>0</v>
      </c>
      <c r="C132" s="120"/>
      <c r="D132" s="120"/>
      <c r="E132" s="120"/>
      <c r="F132" s="120"/>
      <c r="G132" s="121"/>
      <c r="H132" s="122">
        <f>請求明細!C87</f>
        <v>0</v>
      </c>
      <c r="I132" s="123"/>
      <c r="J132" s="123"/>
      <c r="K132" s="123"/>
      <c r="L132" s="123"/>
      <c r="M132" s="123"/>
      <c r="N132" s="123"/>
      <c r="O132" s="123"/>
      <c r="P132" s="123"/>
      <c r="Q132" s="123"/>
      <c r="R132" s="123"/>
      <c r="S132" s="123"/>
      <c r="T132" s="123"/>
      <c r="U132" s="123"/>
      <c r="V132" s="123"/>
      <c r="W132" s="123"/>
      <c r="X132" s="123"/>
      <c r="Y132" s="123"/>
      <c r="Z132" s="123"/>
      <c r="AA132" s="124"/>
      <c r="AB132" s="125">
        <f>請求明細!D87</f>
        <v>0</v>
      </c>
      <c r="AC132" s="126"/>
      <c r="AD132" s="127"/>
      <c r="AE132" s="128">
        <f>請求明細!E87</f>
        <v>0</v>
      </c>
      <c r="AF132" s="129"/>
      <c r="AG132" s="130"/>
      <c r="AH132" s="131">
        <f>請求明細!F87</f>
        <v>0</v>
      </c>
      <c r="AI132" s="132"/>
      <c r="AJ132" s="132"/>
      <c r="AK132" s="132"/>
      <c r="AL132" s="132"/>
      <c r="AM132" s="132"/>
      <c r="AN132" s="133"/>
      <c r="AO132" s="134">
        <f>請求明細!G87</f>
        <v>0</v>
      </c>
      <c r="AP132" s="135"/>
      <c r="AQ132" s="135"/>
      <c r="AR132" s="135"/>
      <c r="AS132" s="135"/>
      <c r="AT132" s="135"/>
      <c r="AU132" s="135"/>
      <c r="AV132" s="136"/>
      <c r="AW132" s="137">
        <f>請求明細!H87</f>
        <v>0</v>
      </c>
      <c r="AX132" s="138"/>
      <c r="AY132" s="138"/>
      <c r="AZ132" s="138"/>
      <c r="BA132" s="138"/>
      <c r="BB132" s="138"/>
      <c r="BC132" s="138"/>
      <c r="BD132" s="138"/>
      <c r="BE132" s="138"/>
      <c r="BF132" s="138"/>
      <c r="BG132" s="139"/>
      <c r="BH132" s="140">
        <f>請求明細!I87</f>
        <v>0</v>
      </c>
      <c r="BI132" s="141"/>
      <c r="BJ132" s="141"/>
      <c r="BK132" s="141"/>
      <c r="BL132" s="141"/>
      <c r="BM132" s="141"/>
      <c r="BN132" s="141"/>
      <c r="BO132" s="141"/>
      <c r="BP132" s="141"/>
      <c r="BQ132" s="142"/>
    </row>
    <row r="133" spans="2:69" ht="22.5" customHeight="1">
      <c r="B133" s="119">
        <f>請求明細!B88</f>
        <v>0</v>
      </c>
      <c r="C133" s="120"/>
      <c r="D133" s="120"/>
      <c r="E133" s="120"/>
      <c r="F133" s="120"/>
      <c r="G133" s="121"/>
      <c r="H133" s="122">
        <f>請求明細!C88</f>
        <v>0</v>
      </c>
      <c r="I133" s="123"/>
      <c r="J133" s="123"/>
      <c r="K133" s="123"/>
      <c r="L133" s="123"/>
      <c r="M133" s="123"/>
      <c r="N133" s="123"/>
      <c r="O133" s="123"/>
      <c r="P133" s="123"/>
      <c r="Q133" s="123"/>
      <c r="R133" s="123"/>
      <c r="S133" s="123"/>
      <c r="T133" s="123"/>
      <c r="U133" s="123"/>
      <c r="V133" s="123"/>
      <c r="W133" s="123"/>
      <c r="X133" s="123"/>
      <c r="Y133" s="123"/>
      <c r="Z133" s="123"/>
      <c r="AA133" s="124"/>
      <c r="AB133" s="125">
        <f>請求明細!D88</f>
        <v>0</v>
      </c>
      <c r="AC133" s="126"/>
      <c r="AD133" s="127"/>
      <c r="AE133" s="128">
        <f>請求明細!E88</f>
        <v>0</v>
      </c>
      <c r="AF133" s="129"/>
      <c r="AG133" s="130"/>
      <c r="AH133" s="131">
        <f>請求明細!F88</f>
        <v>0</v>
      </c>
      <c r="AI133" s="132"/>
      <c r="AJ133" s="132"/>
      <c r="AK133" s="132"/>
      <c r="AL133" s="132"/>
      <c r="AM133" s="132"/>
      <c r="AN133" s="133"/>
      <c r="AO133" s="134">
        <f>請求明細!G88</f>
        <v>0</v>
      </c>
      <c r="AP133" s="135"/>
      <c r="AQ133" s="135"/>
      <c r="AR133" s="135"/>
      <c r="AS133" s="135"/>
      <c r="AT133" s="135"/>
      <c r="AU133" s="135"/>
      <c r="AV133" s="136"/>
      <c r="AW133" s="137">
        <f>請求明細!H88</f>
        <v>0</v>
      </c>
      <c r="AX133" s="138"/>
      <c r="AY133" s="138"/>
      <c r="AZ133" s="138"/>
      <c r="BA133" s="138"/>
      <c r="BB133" s="138"/>
      <c r="BC133" s="138"/>
      <c r="BD133" s="138"/>
      <c r="BE133" s="138"/>
      <c r="BF133" s="138"/>
      <c r="BG133" s="139"/>
      <c r="BH133" s="140">
        <f>請求明細!I88</f>
        <v>0</v>
      </c>
      <c r="BI133" s="141"/>
      <c r="BJ133" s="141"/>
      <c r="BK133" s="141"/>
      <c r="BL133" s="141"/>
      <c r="BM133" s="141"/>
      <c r="BN133" s="141"/>
      <c r="BO133" s="141"/>
      <c r="BP133" s="141"/>
      <c r="BQ133" s="142"/>
    </row>
    <row r="134" spans="2:69" ht="22.5" customHeight="1">
      <c r="B134" s="119">
        <f>請求明細!B89</f>
        <v>0</v>
      </c>
      <c r="C134" s="120"/>
      <c r="D134" s="120"/>
      <c r="E134" s="120"/>
      <c r="F134" s="120"/>
      <c r="G134" s="121"/>
      <c r="H134" s="122">
        <f>請求明細!C89</f>
        <v>0</v>
      </c>
      <c r="I134" s="123"/>
      <c r="J134" s="123"/>
      <c r="K134" s="123"/>
      <c r="L134" s="123"/>
      <c r="M134" s="123"/>
      <c r="N134" s="123"/>
      <c r="O134" s="123"/>
      <c r="P134" s="123"/>
      <c r="Q134" s="123"/>
      <c r="R134" s="123"/>
      <c r="S134" s="123"/>
      <c r="T134" s="123"/>
      <c r="U134" s="123"/>
      <c r="V134" s="123"/>
      <c r="W134" s="123"/>
      <c r="X134" s="123"/>
      <c r="Y134" s="123"/>
      <c r="Z134" s="123"/>
      <c r="AA134" s="124"/>
      <c r="AB134" s="125">
        <f>請求明細!D89</f>
        <v>0</v>
      </c>
      <c r="AC134" s="126"/>
      <c r="AD134" s="127"/>
      <c r="AE134" s="128">
        <f>請求明細!E89</f>
        <v>0</v>
      </c>
      <c r="AF134" s="129"/>
      <c r="AG134" s="130"/>
      <c r="AH134" s="131">
        <f>請求明細!F89</f>
        <v>0</v>
      </c>
      <c r="AI134" s="132"/>
      <c r="AJ134" s="132"/>
      <c r="AK134" s="132"/>
      <c r="AL134" s="132"/>
      <c r="AM134" s="132"/>
      <c r="AN134" s="133"/>
      <c r="AO134" s="134">
        <f>請求明細!G89</f>
        <v>0</v>
      </c>
      <c r="AP134" s="135"/>
      <c r="AQ134" s="135"/>
      <c r="AR134" s="135"/>
      <c r="AS134" s="135"/>
      <c r="AT134" s="135"/>
      <c r="AU134" s="135"/>
      <c r="AV134" s="136"/>
      <c r="AW134" s="137">
        <f>請求明細!H89</f>
        <v>0</v>
      </c>
      <c r="AX134" s="138"/>
      <c r="AY134" s="138"/>
      <c r="AZ134" s="138"/>
      <c r="BA134" s="138"/>
      <c r="BB134" s="138"/>
      <c r="BC134" s="138"/>
      <c r="BD134" s="138"/>
      <c r="BE134" s="138"/>
      <c r="BF134" s="138"/>
      <c r="BG134" s="139"/>
      <c r="BH134" s="140">
        <f>請求明細!I89</f>
        <v>0</v>
      </c>
      <c r="BI134" s="141"/>
      <c r="BJ134" s="141"/>
      <c r="BK134" s="141"/>
      <c r="BL134" s="141"/>
      <c r="BM134" s="141"/>
      <c r="BN134" s="141"/>
      <c r="BO134" s="141"/>
      <c r="BP134" s="141"/>
      <c r="BQ134" s="142"/>
    </row>
    <row r="135" spans="2:69" ht="22.5" customHeight="1">
      <c r="B135" s="119">
        <f>請求明細!B90</f>
        <v>0</v>
      </c>
      <c r="C135" s="120"/>
      <c r="D135" s="120"/>
      <c r="E135" s="120"/>
      <c r="F135" s="120"/>
      <c r="G135" s="121"/>
      <c r="H135" s="122">
        <f>請求明細!C90</f>
        <v>0</v>
      </c>
      <c r="I135" s="123"/>
      <c r="J135" s="123"/>
      <c r="K135" s="123"/>
      <c r="L135" s="123"/>
      <c r="M135" s="123"/>
      <c r="N135" s="123"/>
      <c r="O135" s="123"/>
      <c r="P135" s="123"/>
      <c r="Q135" s="123"/>
      <c r="R135" s="123"/>
      <c r="S135" s="123"/>
      <c r="T135" s="123"/>
      <c r="U135" s="123"/>
      <c r="V135" s="123"/>
      <c r="W135" s="123"/>
      <c r="X135" s="123"/>
      <c r="Y135" s="123"/>
      <c r="Z135" s="123"/>
      <c r="AA135" s="124"/>
      <c r="AB135" s="125">
        <f>請求明細!D90</f>
        <v>0</v>
      </c>
      <c r="AC135" s="126"/>
      <c r="AD135" s="127"/>
      <c r="AE135" s="128">
        <f>請求明細!E90</f>
        <v>0</v>
      </c>
      <c r="AF135" s="129"/>
      <c r="AG135" s="130"/>
      <c r="AH135" s="131">
        <f>請求明細!F90</f>
        <v>0</v>
      </c>
      <c r="AI135" s="132"/>
      <c r="AJ135" s="132"/>
      <c r="AK135" s="132"/>
      <c r="AL135" s="132"/>
      <c r="AM135" s="132"/>
      <c r="AN135" s="133"/>
      <c r="AO135" s="134">
        <f>請求明細!G90</f>
        <v>0</v>
      </c>
      <c r="AP135" s="135"/>
      <c r="AQ135" s="135"/>
      <c r="AR135" s="135"/>
      <c r="AS135" s="135"/>
      <c r="AT135" s="135"/>
      <c r="AU135" s="135"/>
      <c r="AV135" s="136"/>
      <c r="AW135" s="137">
        <f>請求明細!H90</f>
        <v>0</v>
      </c>
      <c r="AX135" s="138"/>
      <c r="AY135" s="138"/>
      <c r="AZ135" s="138"/>
      <c r="BA135" s="138"/>
      <c r="BB135" s="138"/>
      <c r="BC135" s="138"/>
      <c r="BD135" s="138"/>
      <c r="BE135" s="138"/>
      <c r="BF135" s="138"/>
      <c r="BG135" s="139"/>
      <c r="BH135" s="140">
        <f>請求明細!I90</f>
        <v>0</v>
      </c>
      <c r="BI135" s="141"/>
      <c r="BJ135" s="141"/>
      <c r="BK135" s="141"/>
      <c r="BL135" s="141"/>
      <c r="BM135" s="141"/>
      <c r="BN135" s="141"/>
      <c r="BO135" s="141"/>
      <c r="BP135" s="141"/>
      <c r="BQ135" s="142"/>
    </row>
    <row r="136" spans="2:69" ht="22.5" customHeight="1">
      <c r="B136" s="119">
        <f>請求明細!B91</f>
        <v>0</v>
      </c>
      <c r="C136" s="120"/>
      <c r="D136" s="120"/>
      <c r="E136" s="120"/>
      <c r="F136" s="120"/>
      <c r="G136" s="121"/>
      <c r="H136" s="122">
        <f>請求明細!C91</f>
        <v>0</v>
      </c>
      <c r="I136" s="123"/>
      <c r="J136" s="123"/>
      <c r="K136" s="123"/>
      <c r="L136" s="123"/>
      <c r="M136" s="123"/>
      <c r="N136" s="123"/>
      <c r="O136" s="123"/>
      <c r="P136" s="123"/>
      <c r="Q136" s="123"/>
      <c r="R136" s="123"/>
      <c r="S136" s="123"/>
      <c r="T136" s="123"/>
      <c r="U136" s="123"/>
      <c r="V136" s="123"/>
      <c r="W136" s="123"/>
      <c r="X136" s="123"/>
      <c r="Y136" s="123"/>
      <c r="Z136" s="123"/>
      <c r="AA136" s="124"/>
      <c r="AB136" s="125">
        <f>請求明細!D91</f>
        <v>0</v>
      </c>
      <c r="AC136" s="126"/>
      <c r="AD136" s="127"/>
      <c r="AE136" s="128">
        <f>請求明細!E91</f>
        <v>0</v>
      </c>
      <c r="AF136" s="129"/>
      <c r="AG136" s="130"/>
      <c r="AH136" s="131">
        <f>請求明細!F91</f>
        <v>0</v>
      </c>
      <c r="AI136" s="132"/>
      <c r="AJ136" s="132"/>
      <c r="AK136" s="132"/>
      <c r="AL136" s="132"/>
      <c r="AM136" s="132"/>
      <c r="AN136" s="133"/>
      <c r="AO136" s="134">
        <f>請求明細!G91</f>
        <v>0</v>
      </c>
      <c r="AP136" s="135"/>
      <c r="AQ136" s="135"/>
      <c r="AR136" s="135"/>
      <c r="AS136" s="135"/>
      <c r="AT136" s="135"/>
      <c r="AU136" s="135"/>
      <c r="AV136" s="136"/>
      <c r="AW136" s="137">
        <f>請求明細!H91</f>
        <v>0</v>
      </c>
      <c r="AX136" s="138"/>
      <c r="AY136" s="138"/>
      <c r="AZ136" s="138"/>
      <c r="BA136" s="138"/>
      <c r="BB136" s="138"/>
      <c r="BC136" s="138"/>
      <c r="BD136" s="138"/>
      <c r="BE136" s="138"/>
      <c r="BF136" s="138"/>
      <c r="BG136" s="139"/>
      <c r="BH136" s="140">
        <f>請求明細!I91</f>
        <v>0</v>
      </c>
      <c r="BI136" s="141"/>
      <c r="BJ136" s="141"/>
      <c r="BK136" s="141"/>
      <c r="BL136" s="141"/>
      <c r="BM136" s="141"/>
      <c r="BN136" s="141"/>
      <c r="BO136" s="141"/>
      <c r="BP136" s="141"/>
      <c r="BQ136" s="142"/>
    </row>
    <row r="137" spans="2:69" ht="22.5" customHeight="1">
      <c r="B137" s="119">
        <f>請求明細!B92</f>
        <v>0</v>
      </c>
      <c r="C137" s="120"/>
      <c r="D137" s="120"/>
      <c r="E137" s="120"/>
      <c r="F137" s="120"/>
      <c r="G137" s="121"/>
      <c r="H137" s="122">
        <f>請求明細!C92</f>
        <v>0</v>
      </c>
      <c r="I137" s="123"/>
      <c r="J137" s="123"/>
      <c r="K137" s="123"/>
      <c r="L137" s="123"/>
      <c r="M137" s="123"/>
      <c r="N137" s="123"/>
      <c r="O137" s="123"/>
      <c r="P137" s="123"/>
      <c r="Q137" s="123"/>
      <c r="R137" s="123"/>
      <c r="S137" s="123"/>
      <c r="T137" s="123"/>
      <c r="U137" s="123"/>
      <c r="V137" s="123"/>
      <c r="W137" s="123"/>
      <c r="X137" s="123"/>
      <c r="Y137" s="123"/>
      <c r="Z137" s="123"/>
      <c r="AA137" s="124"/>
      <c r="AB137" s="125">
        <f>請求明細!D92</f>
        <v>0</v>
      </c>
      <c r="AC137" s="126"/>
      <c r="AD137" s="127"/>
      <c r="AE137" s="128">
        <f>請求明細!E92</f>
        <v>0</v>
      </c>
      <c r="AF137" s="129"/>
      <c r="AG137" s="130"/>
      <c r="AH137" s="131">
        <f>請求明細!F92</f>
        <v>0</v>
      </c>
      <c r="AI137" s="132"/>
      <c r="AJ137" s="132"/>
      <c r="AK137" s="132"/>
      <c r="AL137" s="132"/>
      <c r="AM137" s="132"/>
      <c r="AN137" s="133"/>
      <c r="AO137" s="134">
        <f>請求明細!G92</f>
        <v>0</v>
      </c>
      <c r="AP137" s="135"/>
      <c r="AQ137" s="135"/>
      <c r="AR137" s="135"/>
      <c r="AS137" s="135"/>
      <c r="AT137" s="135"/>
      <c r="AU137" s="135"/>
      <c r="AV137" s="136"/>
      <c r="AW137" s="137">
        <f>請求明細!H92</f>
        <v>0</v>
      </c>
      <c r="AX137" s="138"/>
      <c r="AY137" s="138"/>
      <c r="AZ137" s="138"/>
      <c r="BA137" s="138"/>
      <c r="BB137" s="138"/>
      <c r="BC137" s="138"/>
      <c r="BD137" s="138"/>
      <c r="BE137" s="138"/>
      <c r="BF137" s="138"/>
      <c r="BG137" s="139"/>
      <c r="BH137" s="140">
        <f>請求明細!I92</f>
        <v>0</v>
      </c>
      <c r="BI137" s="141"/>
      <c r="BJ137" s="141"/>
      <c r="BK137" s="141"/>
      <c r="BL137" s="141"/>
      <c r="BM137" s="141"/>
      <c r="BN137" s="141"/>
      <c r="BO137" s="141"/>
      <c r="BP137" s="141"/>
      <c r="BQ137" s="142"/>
    </row>
    <row r="138" spans="2:69" ht="22.5" customHeight="1">
      <c r="B138" s="119">
        <f>請求明細!B93</f>
        <v>0</v>
      </c>
      <c r="C138" s="120"/>
      <c r="D138" s="120"/>
      <c r="E138" s="120"/>
      <c r="F138" s="120"/>
      <c r="G138" s="121"/>
      <c r="H138" s="122">
        <f>請求明細!C93</f>
        <v>0</v>
      </c>
      <c r="I138" s="123"/>
      <c r="J138" s="123"/>
      <c r="K138" s="123"/>
      <c r="L138" s="123"/>
      <c r="M138" s="123"/>
      <c r="N138" s="123"/>
      <c r="O138" s="123"/>
      <c r="P138" s="123"/>
      <c r="Q138" s="123"/>
      <c r="R138" s="123"/>
      <c r="S138" s="123"/>
      <c r="T138" s="123"/>
      <c r="U138" s="123"/>
      <c r="V138" s="123"/>
      <c r="W138" s="123"/>
      <c r="X138" s="123"/>
      <c r="Y138" s="123"/>
      <c r="Z138" s="123"/>
      <c r="AA138" s="124"/>
      <c r="AB138" s="125">
        <f>請求明細!D93</f>
        <v>0</v>
      </c>
      <c r="AC138" s="126"/>
      <c r="AD138" s="127"/>
      <c r="AE138" s="128">
        <f>請求明細!E93</f>
        <v>0</v>
      </c>
      <c r="AF138" s="129"/>
      <c r="AG138" s="130"/>
      <c r="AH138" s="131">
        <f>請求明細!F93</f>
        <v>0</v>
      </c>
      <c r="AI138" s="132"/>
      <c r="AJ138" s="132"/>
      <c r="AK138" s="132"/>
      <c r="AL138" s="132"/>
      <c r="AM138" s="132"/>
      <c r="AN138" s="133"/>
      <c r="AO138" s="134">
        <f>請求明細!G93</f>
        <v>0</v>
      </c>
      <c r="AP138" s="135"/>
      <c r="AQ138" s="135"/>
      <c r="AR138" s="135"/>
      <c r="AS138" s="135"/>
      <c r="AT138" s="135"/>
      <c r="AU138" s="135"/>
      <c r="AV138" s="136"/>
      <c r="AW138" s="137">
        <f>請求明細!H93</f>
        <v>0</v>
      </c>
      <c r="AX138" s="138"/>
      <c r="AY138" s="138"/>
      <c r="AZ138" s="138"/>
      <c r="BA138" s="138"/>
      <c r="BB138" s="138"/>
      <c r="BC138" s="138"/>
      <c r="BD138" s="138"/>
      <c r="BE138" s="138"/>
      <c r="BF138" s="138"/>
      <c r="BG138" s="139"/>
      <c r="BH138" s="140">
        <f>請求明細!I93</f>
        <v>0</v>
      </c>
      <c r="BI138" s="141"/>
      <c r="BJ138" s="141"/>
      <c r="BK138" s="141"/>
      <c r="BL138" s="141"/>
      <c r="BM138" s="141"/>
      <c r="BN138" s="141"/>
      <c r="BO138" s="141"/>
      <c r="BP138" s="141"/>
      <c r="BQ138" s="142"/>
    </row>
    <row r="139" spans="2:69" ht="22.5" customHeight="1">
      <c r="B139" s="119">
        <f>請求明細!B94</f>
        <v>0</v>
      </c>
      <c r="C139" s="120"/>
      <c r="D139" s="120"/>
      <c r="E139" s="120"/>
      <c r="F139" s="120"/>
      <c r="G139" s="121"/>
      <c r="H139" s="122">
        <f>請求明細!C94</f>
        <v>0</v>
      </c>
      <c r="I139" s="123"/>
      <c r="J139" s="123"/>
      <c r="K139" s="123"/>
      <c r="L139" s="123"/>
      <c r="M139" s="123"/>
      <c r="N139" s="123"/>
      <c r="O139" s="123"/>
      <c r="P139" s="123"/>
      <c r="Q139" s="123"/>
      <c r="R139" s="123"/>
      <c r="S139" s="123"/>
      <c r="T139" s="123"/>
      <c r="U139" s="123"/>
      <c r="V139" s="123"/>
      <c r="W139" s="123"/>
      <c r="X139" s="123"/>
      <c r="Y139" s="123"/>
      <c r="Z139" s="123"/>
      <c r="AA139" s="124"/>
      <c r="AB139" s="125">
        <f>請求明細!D94</f>
        <v>0</v>
      </c>
      <c r="AC139" s="126"/>
      <c r="AD139" s="127"/>
      <c r="AE139" s="128">
        <f>請求明細!E94</f>
        <v>0</v>
      </c>
      <c r="AF139" s="129"/>
      <c r="AG139" s="130"/>
      <c r="AH139" s="131">
        <f>請求明細!F94</f>
        <v>0</v>
      </c>
      <c r="AI139" s="132"/>
      <c r="AJ139" s="132"/>
      <c r="AK139" s="132"/>
      <c r="AL139" s="132"/>
      <c r="AM139" s="132"/>
      <c r="AN139" s="133"/>
      <c r="AO139" s="134">
        <f>請求明細!G94</f>
        <v>0</v>
      </c>
      <c r="AP139" s="135"/>
      <c r="AQ139" s="135"/>
      <c r="AR139" s="135"/>
      <c r="AS139" s="135"/>
      <c r="AT139" s="135"/>
      <c r="AU139" s="135"/>
      <c r="AV139" s="136"/>
      <c r="AW139" s="137">
        <f>請求明細!H94</f>
        <v>0</v>
      </c>
      <c r="AX139" s="138"/>
      <c r="AY139" s="138"/>
      <c r="AZ139" s="138"/>
      <c r="BA139" s="138"/>
      <c r="BB139" s="138"/>
      <c r="BC139" s="138"/>
      <c r="BD139" s="138"/>
      <c r="BE139" s="138"/>
      <c r="BF139" s="138"/>
      <c r="BG139" s="139"/>
      <c r="BH139" s="140">
        <f>請求明細!I94</f>
        <v>0</v>
      </c>
      <c r="BI139" s="141"/>
      <c r="BJ139" s="141"/>
      <c r="BK139" s="141"/>
      <c r="BL139" s="141"/>
      <c r="BM139" s="141"/>
      <c r="BN139" s="141"/>
      <c r="BO139" s="141"/>
      <c r="BP139" s="141"/>
      <c r="BQ139" s="142"/>
    </row>
    <row r="140" spans="2:69" ht="22.5" customHeight="1">
      <c r="B140" s="119">
        <f>請求明細!B95</f>
        <v>0</v>
      </c>
      <c r="C140" s="120"/>
      <c r="D140" s="120"/>
      <c r="E140" s="120"/>
      <c r="F140" s="120"/>
      <c r="G140" s="121"/>
      <c r="H140" s="122">
        <f>請求明細!C95</f>
        <v>0</v>
      </c>
      <c r="I140" s="123"/>
      <c r="J140" s="123"/>
      <c r="K140" s="123"/>
      <c r="L140" s="123"/>
      <c r="M140" s="123"/>
      <c r="N140" s="123"/>
      <c r="O140" s="123"/>
      <c r="P140" s="123"/>
      <c r="Q140" s="123"/>
      <c r="R140" s="123"/>
      <c r="S140" s="123"/>
      <c r="T140" s="123"/>
      <c r="U140" s="123"/>
      <c r="V140" s="123"/>
      <c r="W140" s="123"/>
      <c r="X140" s="123"/>
      <c r="Y140" s="123"/>
      <c r="Z140" s="123"/>
      <c r="AA140" s="124"/>
      <c r="AB140" s="125">
        <f>請求明細!D95</f>
        <v>0</v>
      </c>
      <c r="AC140" s="126"/>
      <c r="AD140" s="127"/>
      <c r="AE140" s="128">
        <f>請求明細!E95</f>
        <v>0</v>
      </c>
      <c r="AF140" s="129"/>
      <c r="AG140" s="130"/>
      <c r="AH140" s="131">
        <f>請求明細!F95</f>
        <v>0</v>
      </c>
      <c r="AI140" s="132"/>
      <c r="AJ140" s="132"/>
      <c r="AK140" s="132"/>
      <c r="AL140" s="132"/>
      <c r="AM140" s="132"/>
      <c r="AN140" s="133"/>
      <c r="AO140" s="134">
        <f>請求明細!G95</f>
        <v>0</v>
      </c>
      <c r="AP140" s="135"/>
      <c r="AQ140" s="135"/>
      <c r="AR140" s="135"/>
      <c r="AS140" s="135"/>
      <c r="AT140" s="135"/>
      <c r="AU140" s="135"/>
      <c r="AV140" s="136"/>
      <c r="AW140" s="137">
        <f>請求明細!H95</f>
        <v>0</v>
      </c>
      <c r="AX140" s="138"/>
      <c r="AY140" s="138"/>
      <c r="AZ140" s="138"/>
      <c r="BA140" s="138"/>
      <c r="BB140" s="138"/>
      <c r="BC140" s="138"/>
      <c r="BD140" s="138"/>
      <c r="BE140" s="138"/>
      <c r="BF140" s="138"/>
      <c r="BG140" s="139"/>
      <c r="BH140" s="140">
        <f>請求明細!I95</f>
        <v>0</v>
      </c>
      <c r="BI140" s="141"/>
      <c r="BJ140" s="141"/>
      <c r="BK140" s="141"/>
      <c r="BL140" s="141"/>
      <c r="BM140" s="141"/>
      <c r="BN140" s="141"/>
      <c r="BO140" s="141"/>
      <c r="BP140" s="141"/>
      <c r="BQ140" s="142"/>
    </row>
    <row r="141" spans="2:69" ht="22.5" customHeight="1">
      <c r="B141" s="119">
        <f>請求明細!B96</f>
        <v>0</v>
      </c>
      <c r="C141" s="120"/>
      <c r="D141" s="120"/>
      <c r="E141" s="120"/>
      <c r="F141" s="120"/>
      <c r="G141" s="121"/>
      <c r="H141" s="122">
        <f>請求明細!C96</f>
        <v>0</v>
      </c>
      <c r="I141" s="123"/>
      <c r="J141" s="123"/>
      <c r="K141" s="123"/>
      <c r="L141" s="123"/>
      <c r="M141" s="123"/>
      <c r="N141" s="123"/>
      <c r="O141" s="123"/>
      <c r="P141" s="123"/>
      <c r="Q141" s="123"/>
      <c r="R141" s="123"/>
      <c r="S141" s="123"/>
      <c r="T141" s="123"/>
      <c r="U141" s="123"/>
      <c r="V141" s="123"/>
      <c r="W141" s="123"/>
      <c r="X141" s="123"/>
      <c r="Y141" s="123"/>
      <c r="Z141" s="123"/>
      <c r="AA141" s="124"/>
      <c r="AB141" s="125">
        <f>請求明細!D96</f>
        <v>0</v>
      </c>
      <c r="AC141" s="126"/>
      <c r="AD141" s="127"/>
      <c r="AE141" s="128">
        <f>請求明細!E96</f>
        <v>0</v>
      </c>
      <c r="AF141" s="129"/>
      <c r="AG141" s="130"/>
      <c r="AH141" s="131">
        <f>請求明細!F96</f>
        <v>0</v>
      </c>
      <c r="AI141" s="132"/>
      <c r="AJ141" s="132"/>
      <c r="AK141" s="132"/>
      <c r="AL141" s="132"/>
      <c r="AM141" s="132"/>
      <c r="AN141" s="133"/>
      <c r="AO141" s="134">
        <f>請求明細!G96</f>
        <v>0</v>
      </c>
      <c r="AP141" s="135"/>
      <c r="AQ141" s="135"/>
      <c r="AR141" s="135"/>
      <c r="AS141" s="135"/>
      <c r="AT141" s="135"/>
      <c r="AU141" s="135"/>
      <c r="AV141" s="136"/>
      <c r="AW141" s="137">
        <f>請求明細!H96</f>
        <v>0</v>
      </c>
      <c r="AX141" s="138"/>
      <c r="AY141" s="138"/>
      <c r="AZ141" s="138"/>
      <c r="BA141" s="138"/>
      <c r="BB141" s="138"/>
      <c r="BC141" s="138"/>
      <c r="BD141" s="138"/>
      <c r="BE141" s="138"/>
      <c r="BF141" s="138"/>
      <c r="BG141" s="139"/>
      <c r="BH141" s="140">
        <f>請求明細!I96</f>
        <v>0</v>
      </c>
      <c r="BI141" s="141"/>
      <c r="BJ141" s="141"/>
      <c r="BK141" s="141"/>
      <c r="BL141" s="141"/>
      <c r="BM141" s="141"/>
      <c r="BN141" s="141"/>
      <c r="BO141" s="141"/>
      <c r="BP141" s="141"/>
      <c r="BQ141" s="142"/>
    </row>
    <row r="142" spans="2:69" ht="22.5" customHeight="1">
      <c r="B142" s="119">
        <f>請求明細!B97</f>
        <v>0</v>
      </c>
      <c r="C142" s="120"/>
      <c r="D142" s="120"/>
      <c r="E142" s="120"/>
      <c r="F142" s="120"/>
      <c r="G142" s="121"/>
      <c r="H142" s="122">
        <f>請求明細!C97</f>
        <v>0</v>
      </c>
      <c r="I142" s="123"/>
      <c r="J142" s="123"/>
      <c r="K142" s="123"/>
      <c r="L142" s="123"/>
      <c r="M142" s="123"/>
      <c r="N142" s="123"/>
      <c r="O142" s="123"/>
      <c r="P142" s="123"/>
      <c r="Q142" s="123"/>
      <c r="R142" s="123"/>
      <c r="S142" s="123"/>
      <c r="T142" s="123"/>
      <c r="U142" s="123"/>
      <c r="V142" s="123"/>
      <c r="W142" s="123"/>
      <c r="X142" s="123"/>
      <c r="Y142" s="123"/>
      <c r="Z142" s="123"/>
      <c r="AA142" s="124"/>
      <c r="AB142" s="125">
        <f>請求明細!D97</f>
        <v>0</v>
      </c>
      <c r="AC142" s="126"/>
      <c r="AD142" s="127"/>
      <c r="AE142" s="128">
        <f>請求明細!E97</f>
        <v>0</v>
      </c>
      <c r="AF142" s="129"/>
      <c r="AG142" s="130"/>
      <c r="AH142" s="131">
        <f>請求明細!F97</f>
        <v>0</v>
      </c>
      <c r="AI142" s="132"/>
      <c r="AJ142" s="132"/>
      <c r="AK142" s="132"/>
      <c r="AL142" s="132"/>
      <c r="AM142" s="132"/>
      <c r="AN142" s="133"/>
      <c r="AO142" s="134">
        <f>請求明細!G97</f>
        <v>0</v>
      </c>
      <c r="AP142" s="135"/>
      <c r="AQ142" s="135"/>
      <c r="AR142" s="135"/>
      <c r="AS142" s="135"/>
      <c r="AT142" s="135"/>
      <c r="AU142" s="135"/>
      <c r="AV142" s="136"/>
      <c r="AW142" s="137">
        <f>請求明細!H97</f>
        <v>0</v>
      </c>
      <c r="AX142" s="138"/>
      <c r="AY142" s="138"/>
      <c r="AZ142" s="138"/>
      <c r="BA142" s="138"/>
      <c r="BB142" s="138"/>
      <c r="BC142" s="138"/>
      <c r="BD142" s="138"/>
      <c r="BE142" s="138"/>
      <c r="BF142" s="138"/>
      <c r="BG142" s="139"/>
      <c r="BH142" s="140">
        <f>請求明細!I97</f>
        <v>0</v>
      </c>
      <c r="BI142" s="141"/>
      <c r="BJ142" s="141"/>
      <c r="BK142" s="141"/>
      <c r="BL142" s="141"/>
      <c r="BM142" s="141"/>
      <c r="BN142" s="141"/>
      <c r="BO142" s="141"/>
      <c r="BP142" s="141"/>
      <c r="BQ142" s="142"/>
    </row>
    <row r="143" spans="2:69" ht="22.5" customHeight="1">
      <c r="B143" s="119">
        <f>請求明細!B98</f>
        <v>0</v>
      </c>
      <c r="C143" s="120"/>
      <c r="D143" s="120"/>
      <c r="E143" s="120"/>
      <c r="F143" s="120"/>
      <c r="G143" s="121"/>
      <c r="H143" s="122">
        <f>請求明細!C98</f>
        <v>0</v>
      </c>
      <c r="I143" s="123"/>
      <c r="J143" s="123"/>
      <c r="K143" s="123"/>
      <c r="L143" s="123"/>
      <c r="M143" s="123"/>
      <c r="N143" s="123"/>
      <c r="O143" s="123"/>
      <c r="P143" s="123"/>
      <c r="Q143" s="123"/>
      <c r="R143" s="123"/>
      <c r="S143" s="123"/>
      <c r="T143" s="123"/>
      <c r="U143" s="123"/>
      <c r="V143" s="123"/>
      <c r="W143" s="123"/>
      <c r="X143" s="123"/>
      <c r="Y143" s="123"/>
      <c r="Z143" s="123"/>
      <c r="AA143" s="124"/>
      <c r="AB143" s="125">
        <f>請求明細!D98</f>
        <v>0</v>
      </c>
      <c r="AC143" s="126"/>
      <c r="AD143" s="127"/>
      <c r="AE143" s="128">
        <f>請求明細!E98</f>
        <v>0</v>
      </c>
      <c r="AF143" s="129"/>
      <c r="AG143" s="130"/>
      <c r="AH143" s="131">
        <f>請求明細!F98</f>
        <v>0</v>
      </c>
      <c r="AI143" s="132"/>
      <c r="AJ143" s="132"/>
      <c r="AK143" s="132"/>
      <c r="AL143" s="132"/>
      <c r="AM143" s="132"/>
      <c r="AN143" s="133"/>
      <c r="AO143" s="134">
        <f>請求明細!G98</f>
        <v>0</v>
      </c>
      <c r="AP143" s="135"/>
      <c r="AQ143" s="135"/>
      <c r="AR143" s="135"/>
      <c r="AS143" s="135"/>
      <c r="AT143" s="135"/>
      <c r="AU143" s="135"/>
      <c r="AV143" s="136"/>
      <c r="AW143" s="137">
        <f>請求明細!H98</f>
        <v>0</v>
      </c>
      <c r="AX143" s="138"/>
      <c r="AY143" s="138"/>
      <c r="AZ143" s="138"/>
      <c r="BA143" s="138"/>
      <c r="BB143" s="138"/>
      <c r="BC143" s="138"/>
      <c r="BD143" s="138"/>
      <c r="BE143" s="138"/>
      <c r="BF143" s="138"/>
      <c r="BG143" s="139"/>
      <c r="BH143" s="140">
        <f>請求明細!I98</f>
        <v>0</v>
      </c>
      <c r="BI143" s="141"/>
      <c r="BJ143" s="141"/>
      <c r="BK143" s="141"/>
      <c r="BL143" s="141"/>
      <c r="BM143" s="141"/>
      <c r="BN143" s="141"/>
      <c r="BO143" s="141"/>
      <c r="BP143" s="141"/>
      <c r="BQ143" s="142"/>
    </row>
    <row r="144" spans="2:69" ht="22.5" customHeight="1">
      <c r="B144" s="119">
        <f>請求明細!B99</f>
        <v>0</v>
      </c>
      <c r="C144" s="120"/>
      <c r="D144" s="120"/>
      <c r="E144" s="120"/>
      <c r="F144" s="120"/>
      <c r="G144" s="121"/>
      <c r="H144" s="122">
        <f>請求明細!C99</f>
        <v>0</v>
      </c>
      <c r="I144" s="123"/>
      <c r="J144" s="123"/>
      <c r="K144" s="123"/>
      <c r="L144" s="123"/>
      <c r="M144" s="123"/>
      <c r="N144" s="123"/>
      <c r="O144" s="123"/>
      <c r="P144" s="123"/>
      <c r="Q144" s="123"/>
      <c r="R144" s="123"/>
      <c r="S144" s="123"/>
      <c r="T144" s="123"/>
      <c r="U144" s="123"/>
      <c r="V144" s="123"/>
      <c r="W144" s="123"/>
      <c r="X144" s="123"/>
      <c r="Y144" s="123"/>
      <c r="Z144" s="123"/>
      <c r="AA144" s="124"/>
      <c r="AB144" s="125">
        <f>請求明細!D99</f>
        <v>0</v>
      </c>
      <c r="AC144" s="126"/>
      <c r="AD144" s="127"/>
      <c r="AE144" s="128">
        <f>請求明細!E99</f>
        <v>0</v>
      </c>
      <c r="AF144" s="129"/>
      <c r="AG144" s="130"/>
      <c r="AH144" s="131">
        <f>請求明細!F99</f>
        <v>0</v>
      </c>
      <c r="AI144" s="132"/>
      <c r="AJ144" s="132"/>
      <c r="AK144" s="132"/>
      <c r="AL144" s="132"/>
      <c r="AM144" s="132"/>
      <c r="AN144" s="133"/>
      <c r="AO144" s="134">
        <f>請求明細!G99</f>
        <v>0</v>
      </c>
      <c r="AP144" s="135"/>
      <c r="AQ144" s="135"/>
      <c r="AR144" s="135"/>
      <c r="AS144" s="135"/>
      <c r="AT144" s="135"/>
      <c r="AU144" s="135"/>
      <c r="AV144" s="136"/>
      <c r="AW144" s="137">
        <f>請求明細!H99</f>
        <v>0</v>
      </c>
      <c r="AX144" s="138"/>
      <c r="AY144" s="138"/>
      <c r="AZ144" s="138"/>
      <c r="BA144" s="138"/>
      <c r="BB144" s="138"/>
      <c r="BC144" s="138"/>
      <c r="BD144" s="138"/>
      <c r="BE144" s="138"/>
      <c r="BF144" s="138"/>
      <c r="BG144" s="139"/>
      <c r="BH144" s="140">
        <f>請求明細!I99</f>
        <v>0</v>
      </c>
      <c r="BI144" s="141"/>
      <c r="BJ144" s="141"/>
      <c r="BK144" s="141"/>
      <c r="BL144" s="141"/>
      <c r="BM144" s="141"/>
      <c r="BN144" s="141"/>
      <c r="BO144" s="141"/>
      <c r="BP144" s="141"/>
      <c r="BQ144" s="142"/>
    </row>
    <row r="145" spans="2:69" ht="22.5" customHeight="1">
      <c r="B145" s="119">
        <f>請求明細!B100</f>
        <v>0</v>
      </c>
      <c r="C145" s="120"/>
      <c r="D145" s="120"/>
      <c r="E145" s="120"/>
      <c r="F145" s="120"/>
      <c r="G145" s="121"/>
      <c r="H145" s="122">
        <f>請求明細!C100</f>
        <v>0</v>
      </c>
      <c r="I145" s="123"/>
      <c r="J145" s="123"/>
      <c r="K145" s="123"/>
      <c r="L145" s="123"/>
      <c r="M145" s="123"/>
      <c r="N145" s="123"/>
      <c r="O145" s="123"/>
      <c r="P145" s="123"/>
      <c r="Q145" s="123"/>
      <c r="R145" s="123"/>
      <c r="S145" s="123"/>
      <c r="T145" s="123"/>
      <c r="U145" s="123"/>
      <c r="V145" s="123"/>
      <c r="W145" s="123"/>
      <c r="X145" s="123"/>
      <c r="Y145" s="123"/>
      <c r="Z145" s="123"/>
      <c r="AA145" s="124"/>
      <c r="AB145" s="125">
        <f>請求明細!D100</f>
        <v>0</v>
      </c>
      <c r="AC145" s="126"/>
      <c r="AD145" s="127"/>
      <c r="AE145" s="128">
        <f>請求明細!E100</f>
        <v>0</v>
      </c>
      <c r="AF145" s="129"/>
      <c r="AG145" s="130"/>
      <c r="AH145" s="131">
        <f>請求明細!F100</f>
        <v>0</v>
      </c>
      <c r="AI145" s="132"/>
      <c r="AJ145" s="132"/>
      <c r="AK145" s="132"/>
      <c r="AL145" s="132"/>
      <c r="AM145" s="132"/>
      <c r="AN145" s="133"/>
      <c r="AO145" s="134">
        <f>請求明細!G100</f>
        <v>0</v>
      </c>
      <c r="AP145" s="135"/>
      <c r="AQ145" s="135"/>
      <c r="AR145" s="135"/>
      <c r="AS145" s="135"/>
      <c r="AT145" s="135"/>
      <c r="AU145" s="135"/>
      <c r="AV145" s="136"/>
      <c r="AW145" s="137">
        <f>請求明細!H100</f>
        <v>0</v>
      </c>
      <c r="AX145" s="138"/>
      <c r="AY145" s="138"/>
      <c r="AZ145" s="138"/>
      <c r="BA145" s="138"/>
      <c r="BB145" s="138"/>
      <c r="BC145" s="138"/>
      <c r="BD145" s="138"/>
      <c r="BE145" s="138"/>
      <c r="BF145" s="138"/>
      <c r="BG145" s="139"/>
      <c r="BH145" s="140">
        <f>請求明細!I100</f>
        <v>0</v>
      </c>
      <c r="BI145" s="141"/>
      <c r="BJ145" s="141"/>
      <c r="BK145" s="141"/>
      <c r="BL145" s="141"/>
      <c r="BM145" s="141"/>
      <c r="BN145" s="141"/>
      <c r="BO145" s="141"/>
      <c r="BP145" s="141"/>
      <c r="BQ145" s="142"/>
    </row>
    <row r="146" spans="2:69" ht="22.5" customHeight="1">
      <c r="B146" s="119">
        <f>請求明細!B101</f>
        <v>0</v>
      </c>
      <c r="C146" s="120"/>
      <c r="D146" s="120"/>
      <c r="E146" s="120"/>
      <c r="F146" s="120"/>
      <c r="G146" s="121"/>
      <c r="H146" s="122">
        <f>請求明細!C101</f>
        <v>0</v>
      </c>
      <c r="I146" s="123"/>
      <c r="J146" s="123"/>
      <c r="K146" s="123"/>
      <c r="L146" s="123"/>
      <c r="M146" s="123"/>
      <c r="N146" s="123"/>
      <c r="O146" s="123"/>
      <c r="P146" s="123"/>
      <c r="Q146" s="123"/>
      <c r="R146" s="123"/>
      <c r="S146" s="123"/>
      <c r="T146" s="123"/>
      <c r="U146" s="123"/>
      <c r="V146" s="123"/>
      <c r="W146" s="123"/>
      <c r="X146" s="123"/>
      <c r="Y146" s="123"/>
      <c r="Z146" s="123"/>
      <c r="AA146" s="124"/>
      <c r="AB146" s="125">
        <f>請求明細!D101</f>
        <v>0</v>
      </c>
      <c r="AC146" s="126"/>
      <c r="AD146" s="127"/>
      <c r="AE146" s="128">
        <f>請求明細!E101</f>
        <v>0</v>
      </c>
      <c r="AF146" s="129"/>
      <c r="AG146" s="130"/>
      <c r="AH146" s="131">
        <f>請求明細!F101</f>
        <v>0</v>
      </c>
      <c r="AI146" s="132"/>
      <c r="AJ146" s="132"/>
      <c r="AK146" s="132"/>
      <c r="AL146" s="132"/>
      <c r="AM146" s="132"/>
      <c r="AN146" s="133"/>
      <c r="AO146" s="134">
        <f>請求明細!G101</f>
        <v>0</v>
      </c>
      <c r="AP146" s="135"/>
      <c r="AQ146" s="135"/>
      <c r="AR146" s="135"/>
      <c r="AS146" s="135"/>
      <c r="AT146" s="135"/>
      <c r="AU146" s="135"/>
      <c r="AV146" s="136"/>
      <c r="AW146" s="137">
        <f>請求明細!H101</f>
        <v>0</v>
      </c>
      <c r="AX146" s="138"/>
      <c r="AY146" s="138"/>
      <c r="AZ146" s="138"/>
      <c r="BA146" s="138"/>
      <c r="BB146" s="138"/>
      <c r="BC146" s="138"/>
      <c r="BD146" s="138"/>
      <c r="BE146" s="138"/>
      <c r="BF146" s="138"/>
      <c r="BG146" s="139"/>
      <c r="BH146" s="140">
        <f>請求明細!I101</f>
        <v>0</v>
      </c>
      <c r="BI146" s="141"/>
      <c r="BJ146" s="141"/>
      <c r="BK146" s="141"/>
      <c r="BL146" s="141"/>
      <c r="BM146" s="141"/>
      <c r="BN146" s="141"/>
      <c r="BO146" s="141"/>
      <c r="BP146" s="141"/>
      <c r="BQ146" s="142"/>
    </row>
    <row r="147" spans="2:69" ht="22.5" customHeight="1">
      <c r="B147" s="119">
        <f>請求明細!B102</f>
        <v>0</v>
      </c>
      <c r="C147" s="120"/>
      <c r="D147" s="120"/>
      <c r="E147" s="120"/>
      <c r="F147" s="120"/>
      <c r="G147" s="121"/>
      <c r="H147" s="122">
        <f>請求明細!C102</f>
        <v>0</v>
      </c>
      <c r="I147" s="123"/>
      <c r="J147" s="123"/>
      <c r="K147" s="123"/>
      <c r="L147" s="123"/>
      <c r="M147" s="123"/>
      <c r="N147" s="123"/>
      <c r="O147" s="123"/>
      <c r="P147" s="123"/>
      <c r="Q147" s="123"/>
      <c r="R147" s="123"/>
      <c r="S147" s="123"/>
      <c r="T147" s="123"/>
      <c r="U147" s="123"/>
      <c r="V147" s="123"/>
      <c r="W147" s="123"/>
      <c r="X147" s="123"/>
      <c r="Y147" s="123"/>
      <c r="Z147" s="123"/>
      <c r="AA147" s="124"/>
      <c r="AB147" s="125">
        <f>請求明細!D102</f>
        <v>0</v>
      </c>
      <c r="AC147" s="126"/>
      <c r="AD147" s="127"/>
      <c r="AE147" s="128">
        <f>請求明細!E102</f>
        <v>0</v>
      </c>
      <c r="AF147" s="129"/>
      <c r="AG147" s="130"/>
      <c r="AH147" s="131">
        <f>請求明細!F102</f>
        <v>0</v>
      </c>
      <c r="AI147" s="132"/>
      <c r="AJ147" s="132"/>
      <c r="AK147" s="132"/>
      <c r="AL147" s="132"/>
      <c r="AM147" s="132"/>
      <c r="AN147" s="133"/>
      <c r="AO147" s="134">
        <f>請求明細!G102</f>
        <v>0</v>
      </c>
      <c r="AP147" s="135"/>
      <c r="AQ147" s="135"/>
      <c r="AR147" s="135"/>
      <c r="AS147" s="135"/>
      <c r="AT147" s="135"/>
      <c r="AU147" s="135"/>
      <c r="AV147" s="136"/>
      <c r="AW147" s="137">
        <f>請求明細!H102</f>
        <v>0</v>
      </c>
      <c r="AX147" s="138"/>
      <c r="AY147" s="138"/>
      <c r="AZ147" s="138"/>
      <c r="BA147" s="138"/>
      <c r="BB147" s="138"/>
      <c r="BC147" s="138"/>
      <c r="BD147" s="138"/>
      <c r="BE147" s="138"/>
      <c r="BF147" s="138"/>
      <c r="BG147" s="139"/>
      <c r="BH147" s="140">
        <f>請求明細!I102</f>
        <v>0</v>
      </c>
      <c r="BI147" s="141"/>
      <c r="BJ147" s="141"/>
      <c r="BK147" s="141"/>
      <c r="BL147" s="141"/>
      <c r="BM147" s="141"/>
      <c r="BN147" s="141"/>
      <c r="BO147" s="141"/>
      <c r="BP147" s="141"/>
      <c r="BQ147" s="142"/>
    </row>
    <row r="148" spans="2:69" ht="22.5" customHeight="1">
      <c r="B148" s="119">
        <f>請求明細!B103</f>
        <v>0</v>
      </c>
      <c r="C148" s="120"/>
      <c r="D148" s="120"/>
      <c r="E148" s="120"/>
      <c r="F148" s="120"/>
      <c r="G148" s="121"/>
      <c r="H148" s="122">
        <f>請求明細!C103</f>
        <v>0</v>
      </c>
      <c r="I148" s="123"/>
      <c r="J148" s="123"/>
      <c r="K148" s="123"/>
      <c r="L148" s="123"/>
      <c r="M148" s="123"/>
      <c r="N148" s="123"/>
      <c r="O148" s="123"/>
      <c r="P148" s="123"/>
      <c r="Q148" s="123"/>
      <c r="R148" s="123"/>
      <c r="S148" s="123"/>
      <c r="T148" s="123"/>
      <c r="U148" s="123"/>
      <c r="V148" s="123"/>
      <c r="W148" s="123"/>
      <c r="X148" s="123"/>
      <c r="Y148" s="123"/>
      <c r="Z148" s="123"/>
      <c r="AA148" s="124"/>
      <c r="AB148" s="125">
        <f>請求明細!D103</f>
        <v>0</v>
      </c>
      <c r="AC148" s="126"/>
      <c r="AD148" s="127"/>
      <c r="AE148" s="128">
        <f>請求明細!E103</f>
        <v>0</v>
      </c>
      <c r="AF148" s="129"/>
      <c r="AG148" s="130"/>
      <c r="AH148" s="131">
        <f>請求明細!F103</f>
        <v>0</v>
      </c>
      <c r="AI148" s="132"/>
      <c r="AJ148" s="132"/>
      <c r="AK148" s="132"/>
      <c r="AL148" s="132"/>
      <c r="AM148" s="132"/>
      <c r="AN148" s="133"/>
      <c r="AO148" s="134">
        <f>請求明細!G103</f>
        <v>0</v>
      </c>
      <c r="AP148" s="135"/>
      <c r="AQ148" s="135"/>
      <c r="AR148" s="135"/>
      <c r="AS148" s="135"/>
      <c r="AT148" s="135"/>
      <c r="AU148" s="135"/>
      <c r="AV148" s="136"/>
      <c r="AW148" s="137">
        <f>請求明細!H103</f>
        <v>0</v>
      </c>
      <c r="AX148" s="138"/>
      <c r="AY148" s="138"/>
      <c r="AZ148" s="138"/>
      <c r="BA148" s="138"/>
      <c r="BB148" s="138"/>
      <c r="BC148" s="138"/>
      <c r="BD148" s="138"/>
      <c r="BE148" s="138"/>
      <c r="BF148" s="138"/>
      <c r="BG148" s="139"/>
      <c r="BH148" s="140">
        <f>請求明細!I103</f>
        <v>0</v>
      </c>
      <c r="BI148" s="141"/>
      <c r="BJ148" s="141"/>
      <c r="BK148" s="141"/>
      <c r="BL148" s="141"/>
      <c r="BM148" s="141"/>
      <c r="BN148" s="141"/>
      <c r="BO148" s="141"/>
      <c r="BP148" s="141"/>
      <c r="BQ148" s="142"/>
    </row>
    <row r="149" spans="2:69" ht="22.5" customHeight="1">
      <c r="B149" s="119">
        <f>請求明細!B104</f>
        <v>0</v>
      </c>
      <c r="C149" s="120"/>
      <c r="D149" s="120"/>
      <c r="E149" s="120"/>
      <c r="F149" s="120"/>
      <c r="G149" s="121"/>
      <c r="H149" s="122">
        <f>請求明細!C104</f>
        <v>0</v>
      </c>
      <c r="I149" s="123"/>
      <c r="J149" s="123"/>
      <c r="K149" s="123"/>
      <c r="L149" s="123"/>
      <c r="M149" s="123"/>
      <c r="N149" s="123"/>
      <c r="O149" s="123"/>
      <c r="P149" s="123"/>
      <c r="Q149" s="123"/>
      <c r="R149" s="123"/>
      <c r="S149" s="123"/>
      <c r="T149" s="123"/>
      <c r="U149" s="123"/>
      <c r="V149" s="123"/>
      <c r="W149" s="123"/>
      <c r="X149" s="123"/>
      <c r="Y149" s="123"/>
      <c r="Z149" s="123"/>
      <c r="AA149" s="124"/>
      <c r="AB149" s="125">
        <f>請求明細!D104</f>
        <v>0</v>
      </c>
      <c r="AC149" s="126"/>
      <c r="AD149" s="127"/>
      <c r="AE149" s="128">
        <f>請求明細!E104</f>
        <v>0</v>
      </c>
      <c r="AF149" s="129"/>
      <c r="AG149" s="130"/>
      <c r="AH149" s="131">
        <f>請求明細!F104</f>
        <v>0</v>
      </c>
      <c r="AI149" s="132"/>
      <c r="AJ149" s="132"/>
      <c r="AK149" s="132"/>
      <c r="AL149" s="132"/>
      <c r="AM149" s="132"/>
      <c r="AN149" s="133"/>
      <c r="AO149" s="134">
        <f>請求明細!G104</f>
        <v>0</v>
      </c>
      <c r="AP149" s="135"/>
      <c r="AQ149" s="135"/>
      <c r="AR149" s="135"/>
      <c r="AS149" s="135"/>
      <c r="AT149" s="135"/>
      <c r="AU149" s="135"/>
      <c r="AV149" s="136"/>
      <c r="AW149" s="137">
        <f>請求明細!H104</f>
        <v>0</v>
      </c>
      <c r="AX149" s="138"/>
      <c r="AY149" s="138"/>
      <c r="AZ149" s="138"/>
      <c r="BA149" s="138"/>
      <c r="BB149" s="138"/>
      <c r="BC149" s="138"/>
      <c r="BD149" s="138"/>
      <c r="BE149" s="138"/>
      <c r="BF149" s="138"/>
      <c r="BG149" s="139"/>
      <c r="BH149" s="140">
        <f>請求明細!I104</f>
        <v>0</v>
      </c>
      <c r="BI149" s="141"/>
      <c r="BJ149" s="141"/>
      <c r="BK149" s="141"/>
      <c r="BL149" s="141"/>
      <c r="BM149" s="141"/>
      <c r="BN149" s="141"/>
      <c r="BO149" s="141"/>
      <c r="BP149" s="141"/>
      <c r="BQ149" s="142"/>
    </row>
    <row r="150" spans="2:69" ht="22.5" customHeight="1">
      <c r="B150" s="119">
        <f>請求明細!B105</f>
        <v>0</v>
      </c>
      <c r="C150" s="120"/>
      <c r="D150" s="120"/>
      <c r="E150" s="120"/>
      <c r="F150" s="120"/>
      <c r="G150" s="121"/>
      <c r="H150" s="122">
        <f>請求明細!C105</f>
        <v>0</v>
      </c>
      <c r="I150" s="123"/>
      <c r="J150" s="123"/>
      <c r="K150" s="123"/>
      <c r="L150" s="123"/>
      <c r="M150" s="123"/>
      <c r="N150" s="123"/>
      <c r="O150" s="123"/>
      <c r="P150" s="123"/>
      <c r="Q150" s="123"/>
      <c r="R150" s="123"/>
      <c r="S150" s="123"/>
      <c r="T150" s="123"/>
      <c r="U150" s="123"/>
      <c r="V150" s="123"/>
      <c r="W150" s="123"/>
      <c r="X150" s="123"/>
      <c r="Y150" s="123"/>
      <c r="Z150" s="123"/>
      <c r="AA150" s="124"/>
      <c r="AB150" s="125">
        <f>請求明細!D105</f>
        <v>0</v>
      </c>
      <c r="AC150" s="126"/>
      <c r="AD150" s="127"/>
      <c r="AE150" s="128">
        <f>請求明細!E105</f>
        <v>0</v>
      </c>
      <c r="AF150" s="129"/>
      <c r="AG150" s="130"/>
      <c r="AH150" s="131">
        <f>請求明細!F105</f>
        <v>0</v>
      </c>
      <c r="AI150" s="132"/>
      <c r="AJ150" s="132"/>
      <c r="AK150" s="132"/>
      <c r="AL150" s="132"/>
      <c r="AM150" s="132"/>
      <c r="AN150" s="133"/>
      <c r="AO150" s="134">
        <f>請求明細!G105</f>
        <v>0</v>
      </c>
      <c r="AP150" s="135"/>
      <c r="AQ150" s="135"/>
      <c r="AR150" s="135"/>
      <c r="AS150" s="135"/>
      <c r="AT150" s="135"/>
      <c r="AU150" s="135"/>
      <c r="AV150" s="136"/>
      <c r="AW150" s="137">
        <f>請求明細!H105</f>
        <v>0</v>
      </c>
      <c r="AX150" s="138"/>
      <c r="AY150" s="138"/>
      <c r="AZ150" s="138"/>
      <c r="BA150" s="138"/>
      <c r="BB150" s="138"/>
      <c r="BC150" s="138"/>
      <c r="BD150" s="138"/>
      <c r="BE150" s="138"/>
      <c r="BF150" s="138"/>
      <c r="BG150" s="139"/>
      <c r="BH150" s="140">
        <f>請求明細!I105</f>
        <v>0</v>
      </c>
      <c r="BI150" s="141"/>
      <c r="BJ150" s="141"/>
      <c r="BK150" s="141"/>
      <c r="BL150" s="141"/>
      <c r="BM150" s="141"/>
      <c r="BN150" s="141"/>
      <c r="BO150" s="141"/>
      <c r="BP150" s="141"/>
      <c r="BQ150" s="142"/>
    </row>
    <row r="151" spans="2:69" ht="22.5" customHeight="1">
      <c r="B151" s="119">
        <f>請求明細!B106</f>
        <v>0</v>
      </c>
      <c r="C151" s="120"/>
      <c r="D151" s="120"/>
      <c r="E151" s="120"/>
      <c r="F151" s="120"/>
      <c r="G151" s="121"/>
      <c r="H151" s="122">
        <f>請求明細!C106</f>
        <v>0</v>
      </c>
      <c r="I151" s="123"/>
      <c r="J151" s="123"/>
      <c r="K151" s="123"/>
      <c r="L151" s="123"/>
      <c r="M151" s="123"/>
      <c r="N151" s="123"/>
      <c r="O151" s="123"/>
      <c r="P151" s="123"/>
      <c r="Q151" s="123"/>
      <c r="R151" s="123"/>
      <c r="S151" s="123"/>
      <c r="T151" s="123"/>
      <c r="U151" s="123"/>
      <c r="V151" s="123"/>
      <c r="W151" s="123"/>
      <c r="X151" s="123"/>
      <c r="Y151" s="123"/>
      <c r="Z151" s="123"/>
      <c r="AA151" s="124"/>
      <c r="AB151" s="125">
        <f>請求明細!D106</f>
        <v>0</v>
      </c>
      <c r="AC151" s="126"/>
      <c r="AD151" s="127"/>
      <c r="AE151" s="128">
        <f>請求明細!E106</f>
        <v>0</v>
      </c>
      <c r="AF151" s="129"/>
      <c r="AG151" s="130"/>
      <c r="AH151" s="131">
        <f>請求明細!F106</f>
        <v>0</v>
      </c>
      <c r="AI151" s="132"/>
      <c r="AJ151" s="132"/>
      <c r="AK151" s="132"/>
      <c r="AL151" s="132"/>
      <c r="AM151" s="132"/>
      <c r="AN151" s="133"/>
      <c r="AO151" s="134">
        <f>請求明細!G106</f>
        <v>0</v>
      </c>
      <c r="AP151" s="135"/>
      <c r="AQ151" s="135"/>
      <c r="AR151" s="135"/>
      <c r="AS151" s="135"/>
      <c r="AT151" s="135"/>
      <c r="AU151" s="135"/>
      <c r="AV151" s="136"/>
      <c r="AW151" s="137">
        <f>請求明細!H106</f>
        <v>0</v>
      </c>
      <c r="AX151" s="138"/>
      <c r="AY151" s="138"/>
      <c r="AZ151" s="138"/>
      <c r="BA151" s="138"/>
      <c r="BB151" s="138"/>
      <c r="BC151" s="138"/>
      <c r="BD151" s="138"/>
      <c r="BE151" s="138"/>
      <c r="BF151" s="138"/>
      <c r="BG151" s="139"/>
      <c r="BH151" s="140">
        <f>請求明細!I106</f>
        <v>0</v>
      </c>
      <c r="BI151" s="141"/>
      <c r="BJ151" s="141"/>
      <c r="BK151" s="141"/>
      <c r="BL151" s="141"/>
      <c r="BM151" s="141"/>
      <c r="BN151" s="141"/>
      <c r="BO151" s="141"/>
      <c r="BP151" s="141"/>
      <c r="BQ151" s="142"/>
    </row>
    <row r="152" spans="2:69" ht="22.5" customHeight="1">
      <c r="B152" s="119">
        <f>請求明細!B107</f>
        <v>0</v>
      </c>
      <c r="C152" s="120"/>
      <c r="D152" s="120"/>
      <c r="E152" s="120"/>
      <c r="F152" s="120"/>
      <c r="G152" s="121"/>
      <c r="H152" s="122">
        <f>請求明細!C107</f>
        <v>0</v>
      </c>
      <c r="I152" s="123"/>
      <c r="J152" s="123"/>
      <c r="K152" s="123"/>
      <c r="L152" s="123"/>
      <c r="M152" s="123"/>
      <c r="N152" s="123"/>
      <c r="O152" s="123"/>
      <c r="P152" s="123"/>
      <c r="Q152" s="123"/>
      <c r="R152" s="123"/>
      <c r="S152" s="123"/>
      <c r="T152" s="123"/>
      <c r="U152" s="123"/>
      <c r="V152" s="123"/>
      <c r="W152" s="123"/>
      <c r="X152" s="123"/>
      <c r="Y152" s="123"/>
      <c r="Z152" s="123"/>
      <c r="AA152" s="124"/>
      <c r="AB152" s="125">
        <f>請求明細!D107</f>
        <v>0</v>
      </c>
      <c r="AC152" s="126"/>
      <c r="AD152" s="127"/>
      <c r="AE152" s="128">
        <f>請求明細!E107</f>
        <v>0</v>
      </c>
      <c r="AF152" s="129"/>
      <c r="AG152" s="130"/>
      <c r="AH152" s="131">
        <f>請求明細!F107</f>
        <v>0</v>
      </c>
      <c r="AI152" s="132"/>
      <c r="AJ152" s="132"/>
      <c r="AK152" s="132"/>
      <c r="AL152" s="132"/>
      <c r="AM152" s="132"/>
      <c r="AN152" s="133"/>
      <c r="AO152" s="134">
        <f>請求明細!G107</f>
        <v>0</v>
      </c>
      <c r="AP152" s="135"/>
      <c r="AQ152" s="135"/>
      <c r="AR152" s="135"/>
      <c r="AS152" s="135"/>
      <c r="AT152" s="135"/>
      <c r="AU152" s="135"/>
      <c r="AV152" s="136"/>
      <c r="AW152" s="137">
        <f>請求明細!H107</f>
        <v>0</v>
      </c>
      <c r="AX152" s="138"/>
      <c r="AY152" s="138"/>
      <c r="AZ152" s="138"/>
      <c r="BA152" s="138"/>
      <c r="BB152" s="138"/>
      <c r="BC152" s="138"/>
      <c r="BD152" s="138"/>
      <c r="BE152" s="138"/>
      <c r="BF152" s="138"/>
      <c r="BG152" s="139"/>
      <c r="BH152" s="140">
        <f>請求明細!I107</f>
        <v>0</v>
      </c>
      <c r="BI152" s="141"/>
      <c r="BJ152" s="141"/>
      <c r="BK152" s="141"/>
      <c r="BL152" s="141"/>
      <c r="BM152" s="141"/>
      <c r="BN152" s="141"/>
      <c r="BO152" s="141"/>
      <c r="BP152" s="141"/>
      <c r="BQ152" s="142"/>
    </row>
    <row r="153" spans="2:69" ht="22.5" customHeight="1">
      <c r="B153" s="119">
        <f>請求明細!B108</f>
        <v>0</v>
      </c>
      <c r="C153" s="120"/>
      <c r="D153" s="120"/>
      <c r="E153" s="120"/>
      <c r="F153" s="120"/>
      <c r="G153" s="121"/>
      <c r="H153" s="122">
        <f>請求明細!C108</f>
        <v>0</v>
      </c>
      <c r="I153" s="123"/>
      <c r="J153" s="123"/>
      <c r="K153" s="123"/>
      <c r="L153" s="123"/>
      <c r="M153" s="123"/>
      <c r="N153" s="123"/>
      <c r="O153" s="123"/>
      <c r="P153" s="123"/>
      <c r="Q153" s="123"/>
      <c r="R153" s="123"/>
      <c r="S153" s="123"/>
      <c r="T153" s="123"/>
      <c r="U153" s="123"/>
      <c r="V153" s="123"/>
      <c r="W153" s="123"/>
      <c r="X153" s="123"/>
      <c r="Y153" s="123"/>
      <c r="Z153" s="123"/>
      <c r="AA153" s="124"/>
      <c r="AB153" s="125">
        <f>請求明細!D108</f>
        <v>0</v>
      </c>
      <c r="AC153" s="126"/>
      <c r="AD153" s="127"/>
      <c r="AE153" s="128">
        <f>請求明細!E108</f>
        <v>0</v>
      </c>
      <c r="AF153" s="129"/>
      <c r="AG153" s="130"/>
      <c r="AH153" s="131">
        <f>請求明細!F108</f>
        <v>0</v>
      </c>
      <c r="AI153" s="132"/>
      <c r="AJ153" s="132"/>
      <c r="AK153" s="132"/>
      <c r="AL153" s="132"/>
      <c r="AM153" s="132"/>
      <c r="AN153" s="133"/>
      <c r="AO153" s="134">
        <f>請求明細!G108</f>
        <v>0</v>
      </c>
      <c r="AP153" s="135"/>
      <c r="AQ153" s="135"/>
      <c r="AR153" s="135"/>
      <c r="AS153" s="135"/>
      <c r="AT153" s="135"/>
      <c r="AU153" s="135"/>
      <c r="AV153" s="136"/>
      <c r="AW153" s="137">
        <f>請求明細!H108</f>
        <v>0</v>
      </c>
      <c r="AX153" s="138"/>
      <c r="AY153" s="138"/>
      <c r="AZ153" s="138"/>
      <c r="BA153" s="138"/>
      <c r="BB153" s="138"/>
      <c r="BC153" s="138"/>
      <c r="BD153" s="138"/>
      <c r="BE153" s="138"/>
      <c r="BF153" s="138"/>
      <c r="BG153" s="139"/>
      <c r="BH153" s="140">
        <f>請求明細!I108</f>
        <v>0</v>
      </c>
      <c r="BI153" s="141"/>
      <c r="BJ153" s="141"/>
      <c r="BK153" s="141"/>
      <c r="BL153" s="141"/>
      <c r="BM153" s="141"/>
      <c r="BN153" s="141"/>
      <c r="BO153" s="141"/>
      <c r="BP153" s="141"/>
      <c r="BQ153" s="142"/>
    </row>
    <row r="154" spans="2:69" ht="22.5" customHeight="1">
      <c r="B154" s="119">
        <f>請求明細!B109</f>
        <v>0</v>
      </c>
      <c r="C154" s="120"/>
      <c r="D154" s="120"/>
      <c r="E154" s="120"/>
      <c r="F154" s="120"/>
      <c r="G154" s="121"/>
      <c r="H154" s="122">
        <f>請求明細!C109</f>
        <v>0</v>
      </c>
      <c r="I154" s="123"/>
      <c r="J154" s="123"/>
      <c r="K154" s="123"/>
      <c r="L154" s="123"/>
      <c r="M154" s="123"/>
      <c r="N154" s="123"/>
      <c r="O154" s="123"/>
      <c r="P154" s="123"/>
      <c r="Q154" s="123"/>
      <c r="R154" s="123"/>
      <c r="S154" s="123"/>
      <c r="T154" s="123"/>
      <c r="U154" s="123"/>
      <c r="V154" s="123"/>
      <c r="W154" s="123"/>
      <c r="X154" s="123"/>
      <c r="Y154" s="123"/>
      <c r="Z154" s="123"/>
      <c r="AA154" s="124"/>
      <c r="AB154" s="125">
        <f>請求明細!D109</f>
        <v>0</v>
      </c>
      <c r="AC154" s="126"/>
      <c r="AD154" s="127"/>
      <c r="AE154" s="128">
        <f>請求明細!E109</f>
        <v>0</v>
      </c>
      <c r="AF154" s="129"/>
      <c r="AG154" s="130"/>
      <c r="AH154" s="131">
        <f>請求明細!F109</f>
        <v>0</v>
      </c>
      <c r="AI154" s="132"/>
      <c r="AJ154" s="132"/>
      <c r="AK154" s="132"/>
      <c r="AL154" s="132"/>
      <c r="AM154" s="132"/>
      <c r="AN154" s="133"/>
      <c r="AO154" s="134">
        <f>請求明細!G109</f>
        <v>0</v>
      </c>
      <c r="AP154" s="135"/>
      <c r="AQ154" s="135"/>
      <c r="AR154" s="135"/>
      <c r="AS154" s="135"/>
      <c r="AT154" s="135"/>
      <c r="AU154" s="135"/>
      <c r="AV154" s="136"/>
      <c r="AW154" s="137">
        <f>請求明細!H109</f>
        <v>0</v>
      </c>
      <c r="AX154" s="138"/>
      <c r="AY154" s="138"/>
      <c r="AZ154" s="138"/>
      <c r="BA154" s="138"/>
      <c r="BB154" s="138"/>
      <c r="BC154" s="138"/>
      <c r="BD154" s="138"/>
      <c r="BE154" s="138"/>
      <c r="BF154" s="138"/>
      <c r="BG154" s="139"/>
      <c r="BH154" s="140">
        <f>請求明細!I109</f>
        <v>0</v>
      </c>
      <c r="BI154" s="141"/>
      <c r="BJ154" s="141"/>
      <c r="BK154" s="141"/>
      <c r="BL154" s="141"/>
      <c r="BM154" s="141"/>
      <c r="BN154" s="141"/>
      <c r="BO154" s="141"/>
      <c r="BP154" s="141"/>
      <c r="BQ154" s="142"/>
    </row>
    <row r="155" spans="2:69" ht="22.5" customHeight="1">
      <c r="B155" s="143" t="s">
        <v>74</v>
      </c>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5"/>
      <c r="AW155" s="137">
        <f>SUM(AW125:BG154)</f>
        <v>0</v>
      </c>
      <c r="AX155" s="138"/>
      <c r="AY155" s="138"/>
      <c r="AZ155" s="138"/>
      <c r="BA155" s="138"/>
      <c r="BB155" s="138"/>
      <c r="BC155" s="138"/>
      <c r="BD155" s="138"/>
      <c r="BE155" s="138"/>
      <c r="BF155" s="138"/>
      <c r="BG155" s="139"/>
    </row>
  </sheetData>
  <sheetProtection sheet="1" objects="1" scenarios="1"/>
  <mergeCells count="950">
    <mergeCell ref="AK21:AU22"/>
    <mergeCell ref="AV21:BQ22"/>
    <mergeCell ref="AM12:BQ14"/>
    <mergeCell ref="AM15:BN16"/>
    <mergeCell ref="AU17:BQ17"/>
    <mergeCell ref="AZ19:BA19"/>
    <mergeCell ref="BB19:BQ19"/>
    <mergeCell ref="BF18:BL18"/>
    <mergeCell ref="AM18:AS18"/>
    <mergeCell ref="AT18:AV18"/>
    <mergeCell ref="AW18:BC18"/>
    <mergeCell ref="AI24:AM25"/>
    <mergeCell ref="B24:G25"/>
    <mergeCell ref="AX24:BF25"/>
    <mergeCell ref="AE24:AG25"/>
    <mergeCell ref="BI24:BP25"/>
    <mergeCell ref="AP24:AU25"/>
    <mergeCell ref="B26:G26"/>
    <mergeCell ref="H26:AA26"/>
    <mergeCell ref="AB26:AD26"/>
    <mergeCell ref="AE26:AG26"/>
    <mergeCell ref="AH26:AN26"/>
    <mergeCell ref="I24:Z25"/>
    <mergeCell ref="AB24:AD25"/>
    <mergeCell ref="AO26:AV26"/>
    <mergeCell ref="AW26:BG26"/>
    <mergeCell ref="BH26:BQ26"/>
    <mergeCell ref="AK2:AU2"/>
    <mergeCell ref="B8:AH11"/>
    <mergeCell ref="AL8:AM8"/>
    <mergeCell ref="AN8:AP8"/>
    <mergeCell ref="AQ8:AS8"/>
    <mergeCell ref="AT8:AW8"/>
    <mergeCell ref="AM9:BQ11"/>
    <mergeCell ref="B5:BQ5"/>
    <mergeCell ref="AV2:BQ2"/>
    <mergeCell ref="C13:O15"/>
    <mergeCell ref="Q13:AE15"/>
    <mergeCell ref="B17:E18"/>
    <mergeCell ref="F17:P17"/>
    <mergeCell ref="Q17:AE17"/>
    <mergeCell ref="AF17:AH18"/>
    <mergeCell ref="F18:P18"/>
    <mergeCell ref="Q18:AE18"/>
    <mergeCell ref="BO15:BQ16"/>
    <mergeCell ref="B19:E20"/>
    <mergeCell ref="F19:P19"/>
    <mergeCell ref="Q19:AE19"/>
    <mergeCell ref="AF19:AH20"/>
    <mergeCell ref="F20:P20"/>
    <mergeCell ref="Q20:AE20"/>
    <mergeCell ref="B21:E21"/>
    <mergeCell ref="F21:P22"/>
    <mergeCell ref="Q21:AE22"/>
    <mergeCell ref="AF21:AH22"/>
    <mergeCell ref="B22:E22"/>
    <mergeCell ref="B27:G27"/>
    <mergeCell ref="H27:AA27"/>
    <mergeCell ref="AB27:AD27"/>
    <mergeCell ref="AE27:AG27"/>
    <mergeCell ref="AH27:AN27"/>
    <mergeCell ref="AO27:AV27"/>
    <mergeCell ref="AW27:BG27"/>
    <mergeCell ref="BH27:BQ27"/>
    <mergeCell ref="B28:G28"/>
    <mergeCell ref="H28:AA28"/>
    <mergeCell ref="AB28:AD28"/>
    <mergeCell ref="AE28:AG28"/>
    <mergeCell ref="AH28:AN28"/>
    <mergeCell ref="AO28:AV28"/>
    <mergeCell ref="AW28:BG28"/>
    <mergeCell ref="BH28:BQ28"/>
    <mergeCell ref="B29:G29"/>
    <mergeCell ref="H29:AA29"/>
    <mergeCell ref="AB29:AD29"/>
    <mergeCell ref="AE29:AG29"/>
    <mergeCell ref="AH29:AN29"/>
    <mergeCell ref="AO29:AV29"/>
    <mergeCell ref="AW29:BG29"/>
    <mergeCell ref="BH29:BQ29"/>
    <mergeCell ref="B30:G30"/>
    <mergeCell ref="H30:AA30"/>
    <mergeCell ref="AB30:AD30"/>
    <mergeCell ref="AE30:AG30"/>
    <mergeCell ref="AH30:AN30"/>
    <mergeCell ref="AO30:AV30"/>
    <mergeCell ref="AW30:BG30"/>
    <mergeCell ref="BH30:BQ30"/>
    <mergeCell ref="B31:G31"/>
    <mergeCell ref="H31:AA31"/>
    <mergeCell ref="AB31:AD31"/>
    <mergeCell ref="AE31:AG31"/>
    <mergeCell ref="AH31:AN31"/>
    <mergeCell ref="AO31:AV31"/>
    <mergeCell ref="AW31:BG31"/>
    <mergeCell ref="BH31:BQ31"/>
    <mergeCell ref="B32:G32"/>
    <mergeCell ref="H32:AA32"/>
    <mergeCell ref="AB32:AD32"/>
    <mergeCell ref="AE32:AG32"/>
    <mergeCell ref="AH32:AN32"/>
    <mergeCell ref="AO32:AV32"/>
    <mergeCell ref="AW32:BG32"/>
    <mergeCell ref="BH32:BQ32"/>
    <mergeCell ref="B33:G33"/>
    <mergeCell ref="H33:AA33"/>
    <mergeCell ref="AB33:AD33"/>
    <mergeCell ref="AE33:AG33"/>
    <mergeCell ref="AH33:AN33"/>
    <mergeCell ref="AO33:AV33"/>
    <mergeCell ref="AW33:BG33"/>
    <mergeCell ref="BH33:BQ33"/>
    <mergeCell ref="B34:G34"/>
    <mergeCell ref="H34:AA34"/>
    <mergeCell ref="AB34:AD34"/>
    <mergeCell ref="AE34:AG34"/>
    <mergeCell ref="AH34:AN34"/>
    <mergeCell ref="AO34:AV34"/>
    <mergeCell ref="AW34:BG34"/>
    <mergeCell ref="BH34:BQ34"/>
    <mergeCell ref="B35:G35"/>
    <mergeCell ref="H35:AA35"/>
    <mergeCell ref="AB35:AD35"/>
    <mergeCell ref="AE35:AG35"/>
    <mergeCell ref="AH35:AN35"/>
    <mergeCell ref="AO35:AV35"/>
    <mergeCell ref="AW35:BG35"/>
    <mergeCell ref="BH35:BQ35"/>
    <mergeCell ref="B36:G36"/>
    <mergeCell ref="H36:AA36"/>
    <mergeCell ref="AB36:AD36"/>
    <mergeCell ref="AE36:AG36"/>
    <mergeCell ref="AH36:AN36"/>
    <mergeCell ref="AO36:AV36"/>
    <mergeCell ref="AW36:BG36"/>
    <mergeCell ref="BH36:BQ36"/>
    <mergeCell ref="B37:G37"/>
    <mergeCell ref="H37:AA37"/>
    <mergeCell ref="AB37:AD37"/>
    <mergeCell ref="AE37:AG37"/>
    <mergeCell ref="AH37:AN37"/>
    <mergeCell ref="AO37:AV37"/>
    <mergeCell ref="AW37:BG37"/>
    <mergeCell ref="BH37:BQ37"/>
    <mergeCell ref="B38:G38"/>
    <mergeCell ref="H38:AA38"/>
    <mergeCell ref="AB38:AD38"/>
    <mergeCell ref="AE38:AG38"/>
    <mergeCell ref="AH38:AN38"/>
    <mergeCell ref="AO38:AV38"/>
    <mergeCell ref="AW38:BG38"/>
    <mergeCell ref="BH38:BQ38"/>
    <mergeCell ref="B39:G39"/>
    <mergeCell ref="H39:AA39"/>
    <mergeCell ref="AB39:AD39"/>
    <mergeCell ref="AE39:AG39"/>
    <mergeCell ref="AH39:AN39"/>
    <mergeCell ref="AO39:AV39"/>
    <mergeCell ref="AW39:BG39"/>
    <mergeCell ref="BH39:BQ39"/>
    <mergeCell ref="B40:G40"/>
    <mergeCell ref="H40:AA40"/>
    <mergeCell ref="AB40:AD40"/>
    <mergeCell ref="AE40:AG40"/>
    <mergeCell ref="AH40:AN40"/>
    <mergeCell ref="AO40:AV40"/>
    <mergeCell ref="AW40:BG40"/>
    <mergeCell ref="BH40:BQ40"/>
    <mergeCell ref="B41:G41"/>
    <mergeCell ref="H41:AA41"/>
    <mergeCell ref="AB41:AD41"/>
    <mergeCell ref="AE41:AG41"/>
    <mergeCell ref="AH41:AN41"/>
    <mergeCell ref="AO41:AV41"/>
    <mergeCell ref="AW41:BG41"/>
    <mergeCell ref="BH41:BQ41"/>
    <mergeCell ref="B42:G42"/>
    <mergeCell ref="H42:AA42"/>
    <mergeCell ref="AB42:AD42"/>
    <mergeCell ref="AE42:AG42"/>
    <mergeCell ref="AH42:AN42"/>
    <mergeCell ref="AO42:AV42"/>
    <mergeCell ref="AW42:BG42"/>
    <mergeCell ref="BH42:BQ42"/>
    <mergeCell ref="B43:G43"/>
    <mergeCell ref="H43:AA43"/>
    <mergeCell ref="AB43:AD43"/>
    <mergeCell ref="AE43:AG43"/>
    <mergeCell ref="AH43:AN43"/>
    <mergeCell ref="AO43:AV43"/>
    <mergeCell ref="AW43:BG43"/>
    <mergeCell ref="BH43:BQ43"/>
    <mergeCell ref="B53:G53"/>
    <mergeCell ref="H53:AA53"/>
    <mergeCell ref="AB53:AD53"/>
    <mergeCell ref="AE53:AG53"/>
    <mergeCell ref="AH53:AN53"/>
    <mergeCell ref="AO53:AV53"/>
    <mergeCell ref="AW53:BG53"/>
    <mergeCell ref="BH53:BQ53"/>
    <mergeCell ref="B51:G51"/>
    <mergeCell ref="H51:AA51"/>
    <mergeCell ref="AB51:AD51"/>
    <mergeCell ref="AE51:AG51"/>
    <mergeCell ref="AH51:AN51"/>
    <mergeCell ref="AO51:AV51"/>
    <mergeCell ref="AW51:BG51"/>
    <mergeCell ref="BH51:BQ51"/>
    <mergeCell ref="B52:G52"/>
    <mergeCell ref="H52:AA52"/>
    <mergeCell ref="AB52:AD52"/>
    <mergeCell ref="AE52:AG52"/>
    <mergeCell ref="AH52:AN52"/>
    <mergeCell ref="AO52:AV52"/>
    <mergeCell ref="AW52:BG52"/>
    <mergeCell ref="BH52:BQ52"/>
    <mergeCell ref="B54:G54"/>
    <mergeCell ref="H54:AA54"/>
    <mergeCell ref="AB54:AD54"/>
    <mergeCell ref="AE54:AG54"/>
    <mergeCell ref="AH54:AN54"/>
    <mergeCell ref="AO54:AV54"/>
    <mergeCell ref="AW54:BG54"/>
    <mergeCell ref="BH54:BQ54"/>
    <mergeCell ref="B55:G55"/>
    <mergeCell ref="H55:AA55"/>
    <mergeCell ref="AB55:AD55"/>
    <mergeCell ref="AE55:AG55"/>
    <mergeCell ref="AH55:AN55"/>
    <mergeCell ref="AO55:AV55"/>
    <mergeCell ref="AW55:BG55"/>
    <mergeCell ref="BH55:BQ55"/>
    <mergeCell ref="B56:G56"/>
    <mergeCell ref="H56:AA56"/>
    <mergeCell ref="AB56:AD56"/>
    <mergeCell ref="AE56:AG56"/>
    <mergeCell ref="AH56:AN56"/>
    <mergeCell ref="AO56:AV56"/>
    <mergeCell ref="AW56:BG56"/>
    <mergeCell ref="BH56:BQ56"/>
    <mergeCell ref="B57:G57"/>
    <mergeCell ref="H57:AA57"/>
    <mergeCell ref="AB57:AD57"/>
    <mergeCell ref="AE57:AG57"/>
    <mergeCell ref="AH57:AN57"/>
    <mergeCell ref="AO57:AV57"/>
    <mergeCell ref="AW57:BG57"/>
    <mergeCell ref="BH57:BQ57"/>
    <mergeCell ref="B73:G73"/>
    <mergeCell ref="H73:AA73"/>
    <mergeCell ref="AB73:AD73"/>
    <mergeCell ref="AE73:AG73"/>
    <mergeCell ref="AH73:AN73"/>
    <mergeCell ref="AO73:AV73"/>
    <mergeCell ref="AW73:BG73"/>
    <mergeCell ref="BH73:BQ73"/>
    <mergeCell ref="B58:G58"/>
    <mergeCell ref="H58:AA58"/>
    <mergeCell ref="AB58:AD58"/>
    <mergeCell ref="AE58:AG58"/>
    <mergeCell ref="AH58:AN58"/>
    <mergeCell ref="AO58:AV58"/>
    <mergeCell ref="AW58:BG58"/>
    <mergeCell ref="BH58:BQ58"/>
    <mergeCell ref="B59:G59"/>
    <mergeCell ref="H59:AA59"/>
    <mergeCell ref="AB59:AD59"/>
    <mergeCell ref="AE59:AG59"/>
    <mergeCell ref="AH59:AN59"/>
    <mergeCell ref="AO59:AV59"/>
    <mergeCell ref="AW59:BG59"/>
    <mergeCell ref="BH59:BQ59"/>
    <mergeCell ref="B74:G74"/>
    <mergeCell ref="H74:AA74"/>
    <mergeCell ref="AB74:AD74"/>
    <mergeCell ref="AE74:AG74"/>
    <mergeCell ref="AH74:AN74"/>
    <mergeCell ref="AO74:AV74"/>
    <mergeCell ref="AW74:BG74"/>
    <mergeCell ref="BH74:BQ74"/>
    <mergeCell ref="B60:G60"/>
    <mergeCell ref="H60:AA60"/>
    <mergeCell ref="AB60:AD60"/>
    <mergeCell ref="AE60:AG60"/>
    <mergeCell ref="AH60:AN60"/>
    <mergeCell ref="AO60:AV60"/>
    <mergeCell ref="AW60:BG60"/>
    <mergeCell ref="BH60:BQ60"/>
    <mergeCell ref="B75:G75"/>
    <mergeCell ref="H75:AA75"/>
    <mergeCell ref="AB75:AD75"/>
    <mergeCell ref="AE75:AG75"/>
    <mergeCell ref="AH75:AN75"/>
    <mergeCell ref="AO75:AV75"/>
    <mergeCell ref="AW75:BG75"/>
    <mergeCell ref="BH75:BQ75"/>
    <mergeCell ref="B76:G76"/>
    <mergeCell ref="H76:AA76"/>
    <mergeCell ref="AB76:AD76"/>
    <mergeCell ref="AE76:AG76"/>
    <mergeCell ref="AH76:AN76"/>
    <mergeCell ref="AO76:AV76"/>
    <mergeCell ref="AW76:BG76"/>
    <mergeCell ref="BH76:BQ76"/>
    <mergeCell ref="B77:G77"/>
    <mergeCell ref="H77:AA77"/>
    <mergeCell ref="AB77:AD77"/>
    <mergeCell ref="AE77:AG77"/>
    <mergeCell ref="AH77:AN77"/>
    <mergeCell ref="AO77:AV77"/>
    <mergeCell ref="AW77:BG77"/>
    <mergeCell ref="BH77:BQ77"/>
    <mergeCell ref="AW80:BG80"/>
    <mergeCell ref="BH80:BQ80"/>
    <mergeCell ref="B78:G78"/>
    <mergeCell ref="H78:AA78"/>
    <mergeCell ref="AB78:AD78"/>
    <mergeCell ref="AE78:AG78"/>
    <mergeCell ref="AH78:AN78"/>
    <mergeCell ref="AO78:AV78"/>
    <mergeCell ref="AW78:BG78"/>
    <mergeCell ref="BH78:BQ78"/>
    <mergeCell ref="B79:G79"/>
    <mergeCell ref="H79:AA79"/>
    <mergeCell ref="AB79:AD79"/>
    <mergeCell ref="AE79:AG79"/>
    <mergeCell ref="AH79:AN79"/>
    <mergeCell ref="AO79:AV79"/>
    <mergeCell ref="AW79:BG79"/>
    <mergeCell ref="BH79:BQ79"/>
    <mergeCell ref="B86:G87"/>
    <mergeCell ref="I86:Z87"/>
    <mergeCell ref="AB86:AD87"/>
    <mergeCell ref="AE86:AG87"/>
    <mergeCell ref="AI86:AM87"/>
    <mergeCell ref="AP86:AU87"/>
    <mergeCell ref="AX86:BF87"/>
    <mergeCell ref="BI86:BP87"/>
    <mergeCell ref="B80:G80"/>
    <mergeCell ref="H80:AA80"/>
    <mergeCell ref="AB80:AD80"/>
    <mergeCell ref="AE80:AG80"/>
    <mergeCell ref="AH80:AN80"/>
    <mergeCell ref="AO80:AV80"/>
    <mergeCell ref="B89:G89"/>
    <mergeCell ref="H89:AA89"/>
    <mergeCell ref="AB89:AD89"/>
    <mergeCell ref="AE89:AG89"/>
    <mergeCell ref="AH89:AN89"/>
    <mergeCell ref="AO89:AV89"/>
    <mergeCell ref="AW89:BG89"/>
    <mergeCell ref="BH89:BQ89"/>
    <mergeCell ref="AW81:BG81"/>
    <mergeCell ref="B81:AV81"/>
    <mergeCell ref="B83:AH85"/>
    <mergeCell ref="AL84:BQ85"/>
    <mergeCell ref="B88:G88"/>
    <mergeCell ref="H88:AA88"/>
    <mergeCell ref="AB88:AD88"/>
    <mergeCell ref="AE88:AG88"/>
    <mergeCell ref="AH88:AN88"/>
    <mergeCell ref="AO88:AV88"/>
    <mergeCell ref="AW88:BG88"/>
    <mergeCell ref="BH88:BQ88"/>
    <mergeCell ref="B90:G90"/>
    <mergeCell ref="H90:AA90"/>
    <mergeCell ref="AB90:AD90"/>
    <mergeCell ref="AE90:AG90"/>
    <mergeCell ref="AH90:AN90"/>
    <mergeCell ref="AO90:AV90"/>
    <mergeCell ref="AW90:BG90"/>
    <mergeCell ref="BH90:BQ90"/>
    <mergeCell ref="B91:G91"/>
    <mergeCell ref="H91:AA91"/>
    <mergeCell ref="AB91:AD91"/>
    <mergeCell ref="AE91:AG91"/>
    <mergeCell ref="AH91:AN91"/>
    <mergeCell ref="AO91:AV91"/>
    <mergeCell ref="AW91:BG91"/>
    <mergeCell ref="BH91:BQ91"/>
    <mergeCell ref="B92:G92"/>
    <mergeCell ref="H92:AA92"/>
    <mergeCell ref="AB92:AD92"/>
    <mergeCell ref="AE92:AG92"/>
    <mergeCell ref="AH92:AN92"/>
    <mergeCell ref="AO92:AV92"/>
    <mergeCell ref="AW92:BG92"/>
    <mergeCell ref="BH92:BQ92"/>
    <mergeCell ref="B93:G93"/>
    <mergeCell ref="H93:AA93"/>
    <mergeCell ref="AB93:AD93"/>
    <mergeCell ref="AE93:AG93"/>
    <mergeCell ref="AH93:AN93"/>
    <mergeCell ref="AO93:AV93"/>
    <mergeCell ref="AW93:BG93"/>
    <mergeCell ref="BH93:BQ93"/>
    <mergeCell ref="B94:G94"/>
    <mergeCell ref="H94:AA94"/>
    <mergeCell ref="AB94:AD94"/>
    <mergeCell ref="AE94:AG94"/>
    <mergeCell ref="AH94:AN94"/>
    <mergeCell ref="AO94:AV94"/>
    <mergeCell ref="AW94:BG94"/>
    <mergeCell ref="BH94:BQ94"/>
    <mergeCell ref="B95:G95"/>
    <mergeCell ref="H95:AA95"/>
    <mergeCell ref="AB95:AD95"/>
    <mergeCell ref="AE95:AG95"/>
    <mergeCell ref="AH95:AN95"/>
    <mergeCell ref="AO95:AV95"/>
    <mergeCell ref="AW95:BG95"/>
    <mergeCell ref="BH95:BQ95"/>
    <mergeCell ref="B96:G96"/>
    <mergeCell ref="H96:AA96"/>
    <mergeCell ref="AB96:AD96"/>
    <mergeCell ref="AE96:AG96"/>
    <mergeCell ref="AH96:AN96"/>
    <mergeCell ref="AO96:AV96"/>
    <mergeCell ref="AW96:BG96"/>
    <mergeCell ref="BH96:BQ96"/>
    <mergeCell ref="B97:G97"/>
    <mergeCell ref="H97:AA97"/>
    <mergeCell ref="AB97:AD97"/>
    <mergeCell ref="AE97:AG97"/>
    <mergeCell ref="AH97:AN97"/>
    <mergeCell ref="AO97:AV97"/>
    <mergeCell ref="AW97:BG97"/>
    <mergeCell ref="BH97:BQ97"/>
    <mergeCell ref="B98:G98"/>
    <mergeCell ref="H98:AA98"/>
    <mergeCell ref="AB98:AD98"/>
    <mergeCell ref="AE98:AG98"/>
    <mergeCell ref="AH98:AN98"/>
    <mergeCell ref="AO98:AV98"/>
    <mergeCell ref="AW98:BG98"/>
    <mergeCell ref="BH98:BQ98"/>
    <mergeCell ref="B99:G99"/>
    <mergeCell ref="H99:AA99"/>
    <mergeCell ref="AB99:AD99"/>
    <mergeCell ref="AE99:AG99"/>
    <mergeCell ref="AH99:AN99"/>
    <mergeCell ref="AO99:AV99"/>
    <mergeCell ref="AW99:BG99"/>
    <mergeCell ref="BH99:BQ99"/>
    <mergeCell ref="B100:G100"/>
    <mergeCell ref="H100:AA100"/>
    <mergeCell ref="AB100:AD100"/>
    <mergeCell ref="AE100:AG100"/>
    <mergeCell ref="AH100:AN100"/>
    <mergeCell ref="AO100:AV100"/>
    <mergeCell ref="AW100:BG100"/>
    <mergeCell ref="BH100:BQ100"/>
    <mergeCell ref="B101:G101"/>
    <mergeCell ref="H101:AA101"/>
    <mergeCell ref="AB101:AD101"/>
    <mergeCell ref="AE101:AG101"/>
    <mergeCell ref="AH101:AN101"/>
    <mergeCell ref="AO101:AV101"/>
    <mergeCell ref="AW101:BG101"/>
    <mergeCell ref="BH101:BQ101"/>
    <mergeCell ref="B102:G102"/>
    <mergeCell ref="H102:AA102"/>
    <mergeCell ref="AB102:AD102"/>
    <mergeCell ref="AE102:AG102"/>
    <mergeCell ref="AH102:AN102"/>
    <mergeCell ref="AO102:AV102"/>
    <mergeCell ref="AW102:BG102"/>
    <mergeCell ref="BH102:BQ102"/>
    <mergeCell ref="B103:G103"/>
    <mergeCell ref="H103:AA103"/>
    <mergeCell ref="AB103:AD103"/>
    <mergeCell ref="AE103:AG103"/>
    <mergeCell ref="AH103:AN103"/>
    <mergeCell ref="AO103:AV103"/>
    <mergeCell ref="AW103:BG103"/>
    <mergeCell ref="BH103:BQ103"/>
    <mergeCell ref="B104:G104"/>
    <mergeCell ref="H104:AA104"/>
    <mergeCell ref="AB104:AD104"/>
    <mergeCell ref="AE104:AG104"/>
    <mergeCell ref="AH104:AN104"/>
    <mergeCell ref="AO104:AV104"/>
    <mergeCell ref="AW104:BG104"/>
    <mergeCell ref="BH104:BQ104"/>
    <mergeCell ref="B105:G105"/>
    <mergeCell ref="H105:AA105"/>
    <mergeCell ref="AB105:AD105"/>
    <mergeCell ref="AE105:AG105"/>
    <mergeCell ref="AH105:AN105"/>
    <mergeCell ref="AO105:AV105"/>
    <mergeCell ref="AW105:BG105"/>
    <mergeCell ref="BH105:BQ105"/>
    <mergeCell ref="B106:G106"/>
    <mergeCell ref="H106:AA106"/>
    <mergeCell ref="AB106:AD106"/>
    <mergeCell ref="AE106:AG106"/>
    <mergeCell ref="AH106:AN106"/>
    <mergeCell ref="AO106:AV106"/>
    <mergeCell ref="AW106:BG106"/>
    <mergeCell ref="BH106:BQ106"/>
    <mergeCell ref="B107:G107"/>
    <mergeCell ref="H107:AA107"/>
    <mergeCell ref="AB107:AD107"/>
    <mergeCell ref="AE107:AG107"/>
    <mergeCell ref="AH107:AN107"/>
    <mergeCell ref="AO107:AV107"/>
    <mergeCell ref="AW107:BG107"/>
    <mergeCell ref="BH107:BQ107"/>
    <mergeCell ref="B108:G108"/>
    <mergeCell ref="H108:AA108"/>
    <mergeCell ref="AB108:AD108"/>
    <mergeCell ref="AE108:AG108"/>
    <mergeCell ref="AH108:AN108"/>
    <mergeCell ref="AO108:AV108"/>
    <mergeCell ref="AW108:BG108"/>
    <mergeCell ref="BH108:BQ108"/>
    <mergeCell ref="B109:G109"/>
    <mergeCell ref="H109:AA109"/>
    <mergeCell ref="AB109:AD109"/>
    <mergeCell ref="AE109:AG109"/>
    <mergeCell ref="AH109:AN109"/>
    <mergeCell ref="AO109:AV109"/>
    <mergeCell ref="AW109:BG109"/>
    <mergeCell ref="BH109:BQ109"/>
    <mergeCell ref="B110:G110"/>
    <mergeCell ref="H110:AA110"/>
    <mergeCell ref="AB110:AD110"/>
    <mergeCell ref="AE110:AG110"/>
    <mergeCell ref="AH110:AN110"/>
    <mergeCell ref="AO110:AV110"/>
    <mergeCell ref="AW110:BG110"/>
    <mergeCell ref="BH110:BQ110"/>
    <mergeCell ref="B111:G111"/>
    <mergeCell ref="H111:AA111"/>
    <mergeCell ref="AB111:AD111"/>
    <mergeCell ref="AE111:AG111"/>
    <mergeCell ref="AH111:AN111"/>
    <mergeCell ref="AO111:AV111"/>
    <mergeCell ref="AW111:BG111"/>
    <mergeCell ref="BH111:BQ111"/>
    <mergeCell ref="B112:G112"/>
    <mergeCell ref="H112:AA112"/>
    <mergeCell ref="AB112:AD112"/>
    <mergeCell ref="AE112:AG112"/>
    <mergeCell ref="AH112:AN112"/>
    <mergeCell ref="AO112:AV112"/>
    <mergeCell ref="AW112:BG112"/>
    <mergeCell ref="BH112:BQ112"/>
    <mergeCell ref="B113:G113"/>
    <mergeCell ref="H113:AA113"/>
    <mergeCell ref="AB113:AD113"/>
    <mergeCell ref="AE113:AG113"/>
    <mergeCell ref="AH113:AN113"/>
    <mergeCell ref="AO113:AV113"/>
    <mergeCell ref="AW113:BG113"/>
    <mergeCell ref="BH113:BQ113"/>
    <mergeCell ref="B114:G114"/>
    <mergeCell ref="H114:AA114"/>
    <mergeCell ref="AB114:AD114"/>
    <mergeCell ref="AE114:AG114"/>
    <mergeCell ref="AH114:AN114"/>
    <mergeCell ref="AO114:AV114"/>
    <mergeCell ref="AW114:BG114"/>
    <mergeCell ref="BH114:BQ114"/>
    <mergeCell ref="B115:G115"/>
    <mergeCell ref="H115:AA115"/>
    <mergeCell ref="AB115:AD115"/>
    <mergeCell ref="AE115:AG115"/>
    <mergeCell ref="AH115:AN115"/>
    <mergeCell ref="AO115:AV115"/>
    <mergeCell ref="AW115:BG115"/>
    <mergeCell ref="BH115:BQ115"/>
    <mergeCell ref="B116:G116"/>
    <mergeCell ref="H116:AA116"/>
    <mergeCell ref="AB116:AD116"/>
    <mergeCell ref="AE116:AG116"/>
    <mergeCell ref="AH116:AN116"/>
    <mergeCell ref="AO116:AV116"/>
    <mergeCell ref="AW116:BG116"/>
    <mergeCell ref="BH116:BQ116"/>
    <mergeCell ref="B117:G117"/>
    <mergeCell ref="H117:AA117"/>
    <mergeCell ref="AB117:AD117"/>
    <mergeCell ref="AE117:AG117"/>
    <mergeCell ref="AH117:AN117"/>
    <mergeCell ref="AO117:AV117"/>
    <mergeCell ref="AW117:BG117"/>
    <mergeCell ref="BH117:BQ117"/>
    <mergeCell ref="B125:G125"/>
    <mergeCell ref="H125:AA125"/>
    <mergeCell ref="AB125:AD125"/>
    <mergeCell ref="AE125:AG125"/>
    <mergeCell ref="AH125:AN125"/>
    <mergeCell ref="AO125:AV125"/>
    <mergeCell ref="AW125:BG125"/>
    <mergeCell ref="BH125:BQ125"/>
    <mergeCell ref="B126:G126"/>
    <mergeCell ref="H126:AA126"/>
    <mergeCell ref="AB126:AD126"/>
    <mergeCell ref="AE126:AG126"/>
    <mergeCell ref="AH126:AN126"/>
    <mergeCell ref="AO126:AV126"/>
    <mergeCell ref="AW126:BG126"/>
    <mergeCell ref="BH126:BQ126"/>
    <mergeCell ref="B120:AH122"/>
    <mergeCell ref="AL121:BQ122"/>
    <mergeCell ref="B123:G124"/>
    <mergeCell ref="I123:Z124"/>
    <mergeCell ref="AB123:AD124"/>
    <mergeCell ref="AE123:AG124"/>
    <mergeCell ref="AI123:AM124"/>
    <mergeCell ref="AP123:AU124"/>
    <mergeCell ref="AW118:BG118"/>
    <mergeCell ref="B118:AV118"/>
    <mergeCell ref="AX123:BF124"/>
    <mergeCell ref="BI123:BP124"/>
    <mergeCell ref="B44:AV44"/>
    <mergeCell ref="AW44:BG44"/>
    <mergeCell ref="B46:AH48"/>
    <mergeCell ref="AL47:BQ48"/>
    <mergeCell ref="B49:G50"/>
    <mergeCell ref="I49:Z50"/>
    <mergeCell ref="AB49:AD50"/>
    <mergeCell ref="AE49:AG50"/>
    <mergeCell ref="AI49:AM50"/>
    <mergeCell ref="AP49:AU50"/>
    <mergeCell ref="AX49:BF50"/>
    <mergeCell ref="BI49:BP50"/>
    <mergeCell ref="B61:G61"/>
    <mergeCell ref="H61:AA61"/>
    <mergeCell ref="AB61:AD61"/>
    <mergeCell ref="AE61:AG61"/>
    <mergeCell ref="AH61:AN61"/>
    <mergeCell ref="AO61:AV61"/>
    <mergeCell ref="AW61:BG61"/>
    <mergeCell ref="BH61:BQ61"/>
    <mergeCell ref="B62:G62"/>
    <mergeCell ref="H62:AA62"/>
    <mergeCell ref="AB62:AD62"/>
    <mergeCell ref="AE62:AG62"/>
    <mergeCell ref="AH62:AN62"/>
    <mergeCell ref="AO62:AV62"/>
    <mergeCell ref="AW62:BG62"/>
    <mergeCell ref="BH62:BQ62"/>
    <mergeCell ref="B63:G63"/>
    <mergeCell ref="H63:AA63"/>
    <mergeCell ref="AB63:AD63"/>
    <mergeCell ref="AE63:AG63"/>
    <mergeCell ref="AH63:AN63"/>
    <mergeCell ref="AO63:AV63"/>
    <mergeCell ref="AW63:BG63"/>
    <mergeCell ref="BH63:BQ63"/>
    <mergeCell ref="B64:G64"/>
    <mergeCell ref="H64:AA64"/>
    <mergeCell ref="AB64:AD64"/>
    <mergeCell ref="AE64:AG64"/>
    <mergeCell ref="AH64:AN64"/>
    <mergeCell ref="AO64:AV64"/>
    <mergeCell ref="AW64:BG64"/>
    <mergeCell ref="BH64:BQ64"/>
    <mergeCell ref="B65:G65"/>
    <mergeCell ref="H65:AA65"/>
    <mergeCell ref="AB65:AD65"/>
    <mergeCell ref="AE65:AG65"/>
    <mergeCell ref="AH65:AN65"/>
    <mergeCell ref="AO65:AV65"/>
    <mergeCell ref="AW65:BG65"/>
    <mergeCell ref="BH65:BQ65"/>
    <mergeCell ref="B66:G66"/>
    <mergeCell ref="H66:AA66"/>
    <mergeCell ref="AB66:AD66"/>
    <mergeCell ref="AE66:AG66"/>
    <mergeCell ref="AH66:AN66"/>
    <mergeCell ref="AO66:AV66"/>
    <mergeCell ref="AW66:BG66"/>
    <mergeCell ref="BH66:BQ66"/>
    <mergeCell ref="B67:G67"/>
    <mergeCell ref="H67:AA67"/>
    <mergeCell ref="AB67:AD67"/>
    <mergeCell ref="AE67:AG67"/>
    <mergeCell ref="AH67:AN67"/>
    <mergeCell ref="AO67:AV67"/>
    <mergeCell ref="AW67:BG67"/>
    <mergeCell ref="BH67:BQ67"/>
    <mergeCell ref="B68:G68"/>
    <mergeCell ref="H68:AA68"/>
    <mergeCell ref="AB68:AD68"/>
    <mergeCell ref="AE68:AG68"/>
    <mergeCell ref="AH68:AN68"/>
    <mergeCell ref="AO68:AV68"/>
    <mergeCell ref="AW68:BG68"/>
    <mergeCell ref="BH68:BQ68"/>
    <mergeCell ref="B69:G69"/>
    <mergeCell ref="H69:AA69"/>
    <mergeCell ref="AB69:AD69"/>
    <mergeCell ref="AE69:AG69"/>
    <mergeCell ref="AH69:AN69"/>
    <mergeCell ref="AO69:AV69"/>
    <mergeCell ref="AW69:BG69"/>
    <mergeCell ref="BH69:BQ69"/>
    <mergeCell ref="B70:G70"/>
    <mergeCell ref="H70:AA70"/>
    <mergeCell ref="AB70:AD70"/>
    <mergeCell ref="AE70:AG70"/>
    <mergeCell ref="AH70:AN70"/>
    <mergeCell ref="AO70:AV70"/>
    <mergeCell ref="AW70:BG70"/>
    <mergeCell ref="BH70:BQ70"/>
    <mergeCell ref="B71:G71"/>
    <mergeCell ref="H71:AA71"/>
    <mergeCell ref="AB71:AD71"/>
    <mergeCell ref="AE71:AG71"/>
    <mergeCell ref="AH71:AN71"/>
    <mergeCell ref="AO71:AV71"/>
    <mergeCell ref="AW71:BG71"/>
    <mergeCell ref="BH71:BQ71"/>
    <mergeCell ref="B72:G72"/>
    <mergeCell ref="H72:AA72"/>
    <mergeCell ref="AB72:AD72"/>
    <mergeCell ref="AE72:AG72"/>
    <mergeCell ref="AH72:AN72"/>
    <mergeCell ref="AO72:AV72"/>
    <mergeCell ref="AW72:BG72"/>
    <mergeCell ref="BH72:BQ72"/>
    <mergeCell ref="B127:G127"/>
    <mergeCell ref="H127:AA127"/>
    <mergeCell ref="AB127:AD127"/>
    <mergeCell ref="AE127:AG127"/>
    <mergeCell ref="AH127:AN127"/>
    <mergeCell ref="AO127:AV127"/>
    <mergeCell ref="AW127:BG127"/>
    <mergeCell ref="BH127:BQ127"/>
    <mergeCell ref="B128:G128"/>
    <mergeCell ref="H128:AA128"/>
    <mergeCell ref="AB128:AD128"/>
    <mergeCell ref="AE128:AG128"/>
    <mergeCell ref="AH128:AN128"/>
    <mergeCell ref="AO128:AV128"/>
    <mergeCell ref="AW128:BG128"/>
    <mergeCell ref="BH128:BQ128"/>
    <mergeCell ref="B129:G129"/>
    <mergeCell ref="H129:AA129"/>
    <mergeCell ref="AB129:AD129"/>
    <mergeCell ref="AE129:AG129"/>
    <mergeCell ref="AH129:AN129"/>
    <mergeCell ref="AO129:AV129"/>
    <mergeCell ref="AW129:BG129"/>
    <mergeCell ref="BH129:BQ129"/>
    <mergeCell ref="B130:G130"/>
    <mergeCell ref="H130:AA130"/>
    <mergeCell ref="AB130:AD130"/>
    <mergeCell ref="AE130:AG130"/>
    <mergeCell ref="AH130:AN130"/>
    <mergeCell ref="AO130:AV130"/>
    <mergeCell ref="AW130:BG130"/>
    <mergeCell ref="BH130:BQ130"/>
    <mergeCell ref="B131:G131"/>
    <mergeCell ref="H131:AA131"/>
    <mergeCell ref="AB131:AD131"/>
    <mergeCell ref="AE131:AG131"/>
    <mergeCell ref="AH131:AN131"/>
    <mergeCell ref="AO131:AV131"/>
    <mergeCell ref="AW131:BG131"/>
    <mergeCell ref="BH131:BQ131"/>
    <mergeCell ref="BH132:BQ132"/>
    <mergeCell ref="B133:G133"/>
    <mergeCell ref="H133:AA133"/>
    <mergeCell ref="AB133:AD133"/>
    <mergeCell ref="AE133:AG133"/>
    <mergeCell ref="AH133:AN133"/>
    <mergeCell ref="AO133:AV133"/>
    <mergeCell ref="AW133:BG133"/>
    <mergeCell ref="BH133:BQ133"/>
    <mergeCell ref="B132:G132"/>
    <mergeCell ref="H132:AA132"/>
    <mergeCell ref="AB132:AD132"/>
    <mergeCell ref="AE132:AG132"/>
    <mergeCell ref="AH132:AN132"/>
    <mergeCell ref="AO132:AV132"/>
    <mergeCell ref="AW132:BG132"/>
    <mergeCell ref="AH134:AN134"/>
    <mergeCell ref="AO134:AV134"/>
    <mergeCell ref="AW134:BG134"/>
    <mergeCell ref="BH134:BQ134"/>
    <mergeCell ref="B135:G135"/>
    <mergeCell ref="H135:AA135"/>
    <mergeCell ref="AB135:AD135"/>
    <mergeCell ref="AE135:AG135"/>
    <mergeCell ref="AH135:AN135"/>
    <mergeCell ref="AO135:AV135"/>
    <mergeCell ref="AW135:BG135"/>
    <mergeCell ref="BH135:BQ135"/>
    <mergeCell ref="B134:G134"/>
    <mergeCell ref="H134:AA134"/>
    <mergeCell ref="AB134:AD134"/>
    <mergeCell ref="AE134:AG134"/>
    <mergeCell ref="B136:G136"/>
    <mergeCell ref="H136:AA136"/>
    <mergeCell ref="AB136:AD136"/>
    <mergeCell ref="AE136:AG136"/>
    <mergeCell ref="AH136:AN136"/>
    <mergeCell ref="AO136:AV136"/>
    <mergeCell ref="AW136:BG136"/>
    <mergeCell ref="BH136:BQ136"/>
    <mergeCell ref="B137:G137"/>
    <mergeCell ref="H137:AA137"/>
    <mergeCell ref="AB137:AD137"/>
    <mergeCell ref="AE137:AG137"/>
    <mergeCell ref="AH137:AN137"/>
    <mergeCell ref="AO137:AV137"/>
    <mergeCell ref="AW137:BG137"/>
    <mergeCell ref="BH137:BQ137"/>
    <mergeCell ref="B138:G138"/>
    <mergeCell ref="H138:AA138"/>
    <mergeCell ref="AB138:AD138"/>
    <mergeCell ref="AE138:AG138"/>
    <mergeCell ref="AH138:AN138"/>
    <mergeCell ref="AO138:AV138"/>
    <mergeCell ref="AW138:BG138"/>
    <mergeCell ref="BH138:BQ138"/>
    <mergeCell ref="B139:G139"/>
    <mergeCell ref="H139:AA139"/>
    <mergeCell ref="AB139:AD139"/>
    <mergeCell ref="AE139:AG139"/>
    <mergeCell ref="AH139:AN139"/>
    <mergeCell ref="AO139:AV139"/>
    <mergeCell ref="AW139:BG139"/>
    <mergeCell ref="BH139:BQ139"/>
    <mergeCell ref="B140:G140"/>
    <mergeCell ref="H140:AA140"/>
    <mergeCell ref="AB140:AD140"/>
    <mergeCell ref="AE140:AG140"/>
    <mergeCell ref="AH140:AN140"/>
    <mergeCell ref="AO140:AV140"/>
    <mergeCell ref="AW140:BG140"/>
    <mergeCell ref="BH140:BQ140"/>
    <mergeCell ref="B141:G141"/>
    <mergeCell ref="H141:AA141"/>
    <mergeCell ref="AB141:AD141"/>
    <mergeCell ref="AE141:AG141"/>
    <mergeCell ref="AH141:AN141"/>
    <mergeCell ref="AO141:AV141"/>
    <mergeCell ref="AW141:BG141"/>
    <mergeCell ref="BH141:BQ141"/>
    <mergeCell ref="AE142:AG142"/>
    <mergeCell ref="AH142:AN142"/>
    <mergeCell ref="AO142:AV142"/>
    <mergeCell ref="AW142:BG142"/>
    <mergeCell ref="BH142:BQ142"/>
    <mergeCell ref="B143:G143"/>
    <mergeCell ref="H143:AA143"/>
    <mergeCell ref="AB143:AD143"/>
    <mergeCell ref="AE143:AG143"/>
    <mergeCell ref="AH143:AN143"/>
    <mergeCell ref="AO143:AV143"/>
    <mergeCell ref="AW143:BG143"/>
    <mergeCell ref="BH143:BQ143"/>
    <mergeCell ref="B142:G142"/>
    <mergeCell ref="H142:AA142"/>
    <mergeCell ref="AB142:AD142"/>
    <mergeCell ref="B144:G144"/>
    <mergeCell ref="H144:AA144"/>
    <mergeCell ref="AB144:AD144"/>
    <mergeCell ref="AE144:AG144"/>
    <mergeCell ref="AH144:AN144"/>
    <mergeCell ref="AO144:AV144"/>
    <mergeCell ref="AW144:BG144"/>
    <mergeCell ref="BH144:BQ144"/>
    <mergeCell ref="B145:G145"/>
    <mergeCell ref="H145:AA145"/>
    <mergeCell ref="AB145:AD145"/>
    <mergeCell ref="AE145:AG145"/>
    <mergeCell ref="AH145:AN145"/>
    <mergeCell ref="AO145:AV145"/>
    <mergeCell ref="AW145:BG145"/>
    <mergeCell ref="BH145:BQ145"/>
    <mergeCell ref="B146:G146"/>
    <mergeCell ref="H146:AA146"/>
    <mergeCell ref="AB146:AD146"/>
    <mergeCell ref="AE146:AG146"/>
    <mergeCell ref="AH146:AN146"/>
    <mergeCell ref="AO146:AV146"/>
    <mergeCell ref="AW146:BG146"/>
    <mergeCell ref="BH146:BQ146"/>
    <mergeCell ref="B147:G147"/>
    <mergeCell ref="H147:AA147"/>
    <mergeCell ref="AB147:AD147"/>
    <mergeCell ref="AE147:AG147"/>
    <mergeCell ref="AH147:AN147"/>
    <mergeCell ref="AO147:AV147"/>
    <mergeCell ref="AW147:BG147"/>
    <mergeCell ref="BH147:BQ147"/>
    <mergeCell ref="AW148:BG148"/>
    <mergeCell ref="BH148:BQ148"/>
    <mergeCell ref="B149:G149"/>
    <mergeCell ref="H149:AA149"/>
    <mergeCell ref="AB149:AD149"/>
    <mergeCell ref="AE149:AG149"/>
    <mergeCell ref="AH149:AN149"/>
    <mergeCell ref="AO149:AV149"/>
    <mergeCell ref="AW149:BG149"/>
    <mergeCell ref="BH149:BQ149"/>
    <mergeCell ref="B148:G148"/>
    <mergeCell ref="H148:AA148"/>
    <mergeCell ref="AB148:AD148"/>
    <mergeCell ref="AE148:AG148"/>
    <mergeCell ref="AH148:AN148"/>
    <mergeCell ref="AO148:AV148"/>
    <mergeCell ref="B150:G150"/>
    <mergeCell ref="H150:AA150"/>
    <mergeCell ref="AB150:AD150"/>
    <mergeCell ref="AE150:AG150"/>
    <mergeCell ref="AH150:AN150"/>
    <mergeCell ref="AO150:AV150"/>
    <mergeCell ref="AW150:BG150"/>
    <mergeCell ref="BH150:BQ150"/>
    <mergeCell ref="B151:G151"/>
    <mergeCell ref="H151:AA151"/>
    <mergeCell ref="AB151:AD151"/>
    <mergeCell ref="AE151:AG151"/>
    <mergeCell ref="AH151:AN151"/>
    <mergeCell ref="AO151:AV151"/>
    <mergeCell ref="AW151:BG151"/>
    <mergeCell ref="BH151:BQ151"/>
    <mergeCell ref="B152:G152"/>
    <mergeCell ref="H152:AA152"/>
    <mergeCell ref="AB152:AD152"/>
    <mergeCell ref="AE152:AG152"/>
    <mergeCell ref="AH152:AN152"/>
    <mergeCell ref="AO152:AV152"/>
    <mergeCell ref="AW152:BG152"/>
    <mergeCell ref="BH152:BQ152"/>
    <mergeCell ref="B153:G153"/>
    <mergeCell ref="H153:AA153"/>
    <mergeCell ref="AB153:AD153"/>
    <mergeCell ref="AE153:AG153"/>
    <mergeCell ref="AH153:AN153"/>
    <mergeCell ref="AO153:AV153"/>
    <mergeCell ref="AW153:BG153"/>
    <mergeCell ref="BH153:BQ153"/>
    <mergeCell ref="B154:G154"/>
    <mergeCell ref="H154:AA154"/>
    <mergeCell ref="AB154:AD154"/>
    <mergeCell ref="AE154:AG154"/>
    <mergeCell ref="AH154:AN154"/>
    <mergeCell ref="AO154:AV154"/>
    <mergeCell ref="AW154:BG154"/>
    <mergeCell ref="BH154:BQ154"/>
    <mergeCell ref="B155:AV155"/>
    <mergeCell ref="AW155:BG155"/>
  </mergeCells>
  <phoneticPr fontId="10"/>
  <conditionalFormatting sqref="AL9 AL11 AL13 AL16 AV23:BQ23 B26:B43 H26:H43 H51:H52 AH26:AH43 AO26:AO43 BH28:BH43 AW27:AW43 AB26:AB43 AE27:AE43 AB51:AB80 AW51:AW80 BH51:BH80 B51:B80 AH51:AH80 H54:H80 AE51:AE80 AO51:AO80 AB88:AB117 AB125:AB126 AW88:AW117 AW125:AW126 BH88:BH117 BH125:BH126 B88:B117 B125:B126 H88:H117 H125:H126 AH88:AH117 AH125:AH126 AE88:AE117 AE125:AE126 AO88:AO117 AO125:AO126">
    <cfRule type="cellIs" dxfId="29" priority="71" stopIfTrue="1" operator="equal">
      <formula>0</formula>
    </cfRule>
  </conditionalFormatting>
  <conditionalFormatting sqref="Q13">
    <cfRule type="cellIs" dxfId="28" priority="70" stopIfTrue="1" operator="equal">
      <formula>0</formula>
    </cfRule>
  </conditionalFormatting>
  <conditionalFormatting sqref="AV21">
    <cfRule type="cellIs" dxfId="27" priority="67" stopIfTrue="1" operator="equal">
      <formula>0</formula>
    </cfRule>
  </conditionalFormatting>
  <conditionalFormatting sqref="CD18">
    <cfRule type="cellIs" dxfId="26" priority="68" stopIfTrue="1" operator="equal">
      <formula>0</formula>
    </cfRule>
  </conditionalFormatting>
  <conditionalFormatting sqref="B17 B19">
    <cfRule type="cellIs" dxfId="25" priority="69" operator="equal">
      <formula>0</formula>
    </cfRule>
  </conditionalFormatting>
  <conditionalFormatting sqref="AW18 BF18 AM12 AM15 AM18:AM19 AN8 AM9">
    <cfRule type="cellIs" dxfId="24" priority="66" stopIfTrue="1" operator="equal">
      <formula>0</formula>
    </cfRule>
  </conditionalFormatting>
  <conditionalFormatting sqref="BH26 AW26">
    <cfRule type="cellIs" dxfId="23" priority="65" stopIfTrue="1" operator="equal">
      <formula>0</formula>
    </cfRule>
  </conditionalFormatting>
  <conditionalFormatting sqref="AE26">
    <cfRule type="cellIs" dxfId="22" priority="64" stopIfTrue="1" operator="equal">
      <formula>0</formula>
    </cfRule>
  </conditionalFormatting>
  <conditionalFormatting sqref="AW44">
    <cfRule type="cellIs" dxfId="21" priority="63" stopIfTrue="1" operator="equal">
      <formula>0</formula>
    </cfRule>
  </conditionalFormatting>
  <conditionalFormatting sqref="BH27">
    <cfRule type="cellIs" dxfId="20" priority="61" stopIfTrue="1" operator="equal">
      <formula>0</formula>
    </cfRule>
  </conditionalFormatting>
  <conditionalFormatting sqref="AL47">
    <cfRule type="cellIs" dxfId="19" priority="50" stopIfTrue="1" operator="equal">
      <formula>0</formula>
    </cfRule>
  </conditionalFormatting>
  <conditionalFormatting sqref="H53">
    <cfRule type="cellIs" dxfId="18" priority="48" stopIfTrue="1" operator="equal">
      <formula>0</formula>
    </cfRule>
  </conditionalFormatting>
  <conditionalFormatting sqref="AW81">
    <cfRule type="cellIs" dxfId="17" priority="47" stopIfTrue="1" operator="equal">
      <formula>0</formula>
    </cfRule>
  </conditionalFormatting>
  <conditionalFormatting sqref="AL84">
    <cfRule type="cellIs" dxfId="16" priority="37" stopIfTrue="1" operator="equal">
      <formula>0</formula>
    </cfRule>
  </conditionalFormatting>
  <conditionalFormatting sqref="AW118">
    <cfRule type="cellIs" dxfId="15" priority="34" stopIfTrue="1" operator="equal">
      <formula>0</formula>
    </cfRule>
  </conditionalFormatting>
  <conditionalFormatting sqref="B127:B154 H127:H154">
    <cfRule type="cellIs" dxfId="14" priority="26" stopIfTrue="1" operator="equal">
      <formula>0</formula>
    </cfRule>
  </conditionalFormatting>
  <conditionalFormatting sqref="AB127:AB154">
    <cfRule type="cellIs" dxfId="13" priority="29" stopIfTrue="1" operator="equal">
      <formula>0</formula>
    </cfRule>
  </conditionalFormatting>
  <conditionalFormatting sqref="AL121">
    <cfRule type="cellIs" dxfId="12" priority="28" stopIfTrue="1" operator="equal">
      <formula>0</formula>
    </cfRule>
  </conditionalFormatting>
  <conditionalFormatting sqref="AW127:AW154 BH127:BH154">
    <cfRule type="cellIs" dxfId="11" priority="27" stopIfTrue="1" operator="equal">
      <formula>0</formula>
    </cfRule>
  </conditionalFormatting>
  <conditionalFormatting sqref="AW155">
    <cfRule type="cellIs" dxfId="10" priority="25" stopIfTrue="1" operator="equal">
      <formula>0</formula>
    </cfRule>
  </conditionalFormatting>
  <conditionalFormatting sqref="AH127:AH154">
    <cfRule type="cellIs" dxfId="9" priority="24" stopIfTrue="1" operator="equal">
      <formula>0</formula>
    </cfRule>
  </conditionalFormatting>
  <conditionalFormatting sqref="AO127:AO154">
    <cfRule type="cellIs" dxfId="8" priority="2" stopIfTrue="1" operator="equal">
      <formula>0</formula>
    </cfRule>
  </conditionalFormatting>
  <conditionalFormatting sqref="AE127:AE154">
    <cfRule type="cellIs" dxfId="7" priority="5" stopIfTrue="1" operator="equal">
      <formula>0</formula>
    </cfRule>
  </conditionalFormatting>
  <dataValidations count="1">
    <dataValidation type="list" allowBlank="1" showInputMessage="1" showErrorMessage="1" sqref="AB26:AD43 AB51:AD80 AB125:AD154 AB88:AD117">
      <formula1>"10％,軽8％,非・不"</formula1>
    </dataValidation>
  </dataValidations>
  <printOptions horizontalCentered="1" verticalCentered="1"/>
  <pageMargins left="0.70866141732283472" right="0.39370078740157483" top="0.74803149606299213" bottom="0.74803149606299213" header="0.31496062992125984" footer="0.31496062992125984"/>
  <pageSetup paperSize="9" scale="98" orientation="portrait" r:id="rId1"/>
  <rowBreaks count="3" manualBreakCount="3">
    <brk id="45" max="16383" man="1"/>
    <brk id="82"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M20"/>
  <sheetViews>
    <sheetView showGridLines="0" showRowColHeaders="0" zoomScaleNormal="100" zoomScaleSheetLayoutView="100" workbookViewId="0">
      <selection activeCell="B4" sqref="B4:D4"/>
    </sheetView>
  </sheetViews>
  <sheetFormatPr defaultColWidth="9" defaultRowHeight="18.75" customHeight="1"/>
  <cols>
    <col min="1" max="1" width="25.625" style="69" customWidth="1"/>
    <col min="2" max="7" width="5.125" style="69" customWidth="1"/>
    <col min="8" max="8" width="4.875" style="69" customWidth="1"/>
    <col min="9" max="9" width="5.375" style="69" customWidth="1"/>
    <col min="10" max="16384" width="9" style="69"/>
  </cols>
  <sheetData>
    <row r="1" spans="1:13" ht="18.75" customHeight="1">
      <c r="A1" s="69" t="s">
        <v>49</v>
      </c>
      <c r="L1" s="87"/>
      <c r="M1" s="87"/>
    </row>
    <row r="2" spans="1:13" ht="9.6" customHeight="1">
      <c r="A2" s="223" t="s">
        <v>98</v>
      </c>
      <c r="B2" s="223"/>
      <c r="C2" s="223"/>
      <c r="D2" s="223"/>
      <c r="E2" s="223"/>
      <c r="F2" s="223"/>
      <c r="G2" s="223"/>
      <c r="H2" s="223"/>
      <c r="I2" s="223"/>
      <c r="J2" s="223"/>
      <c r="K2" s="223"/>
    </row>
    <row r="3" spans="1:13" ht="18.75" customHeight="1">
      <c r="A3" s="223"/>
      <c r="B3" s="223"/>
      <c r="C3" s="223"/>
      <c r="D3" s="223"/>
      <c r="E3" s="223"/>
      <c r="F3" s="223"/>
      <c r="G3" s="223"/>
      <c r="H3" s="223"/>
      <c r="I3" s="223"/>
      <c r="J3" s="223"/>
      <c r="K3" s="223"/>
    </row>
    <row r="4" spans="1:13" ht="18.75" customHeight="1">
      <c r="A4" s="2" t="s">
        <v>50</v>
      </c>
      <c r="B4" s="99">
        <v>45961</v>
      </c>
      <c r="C4" s="100"/>
      <c r="D4" s="101"/>
      <c r="H4" s="70"/>
    </row>
    <row r="6" spans="1:13" ht="18.75" customHeight="1">
      <c r="A6" s="2" t="s">
        <v>51</v>
      </c>
      <c r="B6" s="102" t="s">
        <v>99</v>
      </c>
      <c r="C6" s="103"/>
      <c r="D6" s="103"/>
      <c r="E6" s="103"/>
      <c r="F6" s="103"/>
      <c r="G6" s="103"/>
      <c r="H6" s="103"/>
      <c r="I6" s="103"/>
      <c r="J6" s="103"/>
      <c r="K6" s="104"/>
    </row>
    <row r="8" spans="1:13" ht="18.75" customHeight="1">
      <c r="A8" s="69" t="s">
        <v>52</v>
      </c>
    </row>
    <row r="9" spans="1:13" ht="18.75" customHeight="1">
      <c r="A9" s="69" t="s">
        <v>53</v>
      </c>
    </row>
    <row r="10" spans="1:13" ht="18.75" customHeight="1">
      <c r="A10" s="2" t="s">
        <v>54</v>
      </c>
      <c r="B10" s="91" t="s">
        <v>100</v>
      </c>
      <c r="C10" s="92"/>
      <c r="D10" s="92"/>
      <c r="E10" s="92"/>
      <c r="F10" s="92"/>
      <c r="G10" s="93"/>
      <c r="H10" s="70"/>
    </row>
    <row r="12" spans="1:13" ht="18.75" customHeight="1">
      <c r="A12" s="71" t="s">
        <v>55</v>
      </c>
    </row>
    <row r="13" spans="1:13" ht="37.5" customHeight="1">
      <c r="A13" s="1" t="s">
        <v>56</v>
      </c>
      <c r="B13" s="88" t="s">
        <v>101</v>
      </c>
      <c r="C13" s="89"/>
      <c r="D13" s="72" t="s">
        <v>57</v>
      </c>
      <c r="E13" s="88" t="s">
        <v>102</v>
      </c>
      <c r="F13" s="90"/>
      <c r="G13" s="73"/>
    </row>
    <row r="14" spans="1:13" ht="37.5" customHeight="1">
      <c r="A14" s="2" t="s">
        <v>58</v>
      </c>
      <c r="B14" s="109" t="s">
        <v>103</v>
      </c>
      <c r="C14" s="109"/>
      <c r="D14" s="109"/>
      <c r="E14" s="109"/>
      <c r="F14" s="109"/>
      <c r="G14" s="109"/>
      <c r="H14" s="109"/>
      <c r="I14" s="109"/>
      <c r="J14" s="109"/>
    </row>
    <row r="15" spans="1:13" ht="18.75" customHeight="1">
      <c r="A15" s="2" t="s">
        <v>59</v>
      </c>
      <c r="B15" s="106" t="s">
        <v>104</v>
      </c>
      <c r="C15" s="105"/>
      <c r="D15" s="105"/>
      <c r="E15" s="105"/>
      <c r="F15" s="105"/>
      <c r="G15" s="105"/>
      <c r="H15" s="105"/>
      <c r="I15" s="105"/>
      <c r="J15" s="105"/>
    </row>
    <row r="16" spans="1:13" ht="18.75" customHeight="1">
      <c r="A16" s="2" t="s">
        <v>60</v>
      </c>
      <c r="B16" s="105" t="s">
        <v>105</v>
      </c>
      <c r="C16" s="105"/>
      <c r="D16" s="105"/>
      <c r="E16" s="105"/>
      <c r="F16" s="105"/>
      <c r="G16" s="105"/>
      <c r="H16" s="105"/>
      <c r="I16" s="105"/>
      <c r="J16" s="105"/>
    </row>
    <row r="17" spans="1:11" s="71" customFormat="1" ht="18.75" customHeight="1">
      <c r="A17" s="2" t="s">
        <v>61</v>
      </c>
      <c r="B17" s="105" t="s">
        <v>106</v>
      </c>
      <c r="C17" s="105"/>
      <c r="D17" s="105"/>
      <c r="E17" s="105"/>
      <c r="F17" s="105"/>
      <c r="G17" s="105"/>
      <c r="H17" s="105"/>
      <c r="I17" s="105"/>
      <c r="J17" s="105"/>
      <c r="K17" s="69"/>
    </row>
    <row r="18" spans="1:11" s="71" customFormat="1" ht="18.75" customHeight="1">
      <c r="A18" s="2" t="s">
        <v>62</v>
      </c>
      <c r="B18" s="107" t="s">
        <v>107</v>
      </c>
      <c r="C18" s="108"/>
      <c r="D18" s="75" t="s">
        <v>57</v>
      </c>
      <c r="E18" s="107" t="s">
        <v>108</v>
      </c>
      <c r="F18" s="108"/>
      <c r="G18" s="74" t="s">
        <v>57</v>
      </c>
      <c r="H18" s="107" t="s">
        <v>109</v>
      </c>
      <c r="I18" s="108"/>
    </row>
    <row r="19" spans="1:11" ht="18.75" customHeight="1">
      <c r="A19" s="12" t="s">
        <v>110</v>
      </c>
      <c r="B19" s="76" t="s">
        <v>111</v>
      </c>
      <c r="C19" s="96">
        <v>1234567890123</v>
      </c>
      <c r="D19" s="97"/>
      <c r="E19" s="97"/>
      <c r="F19" s="98"/>
      <c r="G19" s="94"/>
      <c r="H19" s="94"/>
      <c r="I19" s="94"/>
      <c r="J19" s="94"/>
      <c r="K19" s="94"/>
    </row>
    <row r="20" spans="1:11" ht="18.75" customHeight="1">
      <c r="A20" s="77">
        <f>+LEN(C19)</f>
        <v>13</v>
      </c>
      <c r="B20" s="95" t="str">
        <f>+IF(OR(A20=13,C19="未登録",C19="免税事業者"),"","登録番号の桁数が間違っています")</f>
        <v/>
      </c>
      <c r="C20" s="95"/>
      <c r="D20" s="95"/>
      <c r="E20" s="95"/>
      <c r="F20" s="95"/>
      <c r="G20" s="94"/>
      <c r="H20" s="94"/>
      <c r="I20" s="94"/>
      <c r="J20" s="94"/>
      <c r="K20" s="94"/>
    </row>
  </sheetData>
  <sheetProtection sheet="1" objects="1" scenarios="1"/>
  <mergeCells count="17">
    <mergeCell ref="C19:F19"/>
    <mergeCell ref="G19:K20"/>
    <mergeCell ref="B20:F20"/>
    <mergeCell ref="B14:J14"/>
    <mergeCell ref="B15:J15"/>
    <mergeCell ref="B16:J16"/>
    <mergeCell ref="B17:J17"/>
    <mergeCell ref="B18:C18"/>
    <mergeCell ref="E18:F18"/>
    <mergeCell ref="H18:I18"/>
    <mergeCell ref="B13:C13"/>
    <mergeCell ref="E13:F13"/>
    <mergeCell ref="L1:M1"/>
    <mergeCell ref="A2:K3"/>
    <mergeCell ref="B4:D4"/>
    <mergeCell ref="B6:K6"/>
    <mergeCell ref="B10:G10"/>
  </mergeCells>
  <phoneticPr fontId="34"/>
  <dataValidations count="2">
    <dataValidation allowBlank="1" showInputMessage="1" showErrorMessage="1" prompt="適格請求書発行事業者登録番号を入力してください。_x000a_消費税免税事業者の場合は「免税事業者」と入力してください。_x000a_課税事業者だが未登録の場合は「未登録」と入力してください。" sqref="C19:F19"/>
    <dataValidation type="textLength" operator="equal" allowBlank="1" showInputMessage="1" showErrorMessage="1" sqref="B10:G10">
      <formula1>8</formula1>
    </dataValidation>
  </dataValidations>
  <hyperlinks>
    <hyperlink ref="L1:M1" location="目次!A1" display="目次へ戻る"/>
  </hyperlinks>
  <printOptions horizontalCentered="1"/>
  <pageMargins left="0.7" right="0.7" top="0.75" bottom="0.75" header="0.3" footer="0.3"/>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G111"/>
  <sheetViews>
    <sheetView showGridLines="0" showRowColHeaders="0" zoomScaleNormal="100" zoomScaleSheetLayoutView="100" workbookViewId="0">
      <selection activeCell="B2" sqref="B2"/>
    </sheetView>
  </sheetViews>
  <sheetFormatPr defaultColWidth="1.25" defaultRowHeight="11.25" customHeight="1"/>
  <cols>
    <col min="1" max="1" width="1.25" style="45"/>
    <col min="2" max="2" width="8.375" style="45" bestFit="1" customWidth="1"/>
    <col min="3" max="3" width="25.875" style="45" customWidth="1"/>
    <col min="4" max="4" width="5.875" style="45" customWidth="1"/>
    <col min="5" max="5" width="4" style="45" customWidth="1"/>
    <col min="6" max="6" width="8.375" style="45" customWidth="1"/>
    <col min="7" max="7" width="9.625" style="45" customWidth="1"/>
    <col min="8" max="8" width="13.125" style="45" customWidth="1"/>
    <col min="9" max="9" width="12" style="45" customWidth="1"/>
    <col min="10" max="10" width="1.25" style="45" customWidth="1"/>
    <col min="11" max="16384" width="1.25" style="45"/>
  </cols>
  <sheetData>
    <row r="1" spans="1:33" ht="22.5" customHeight="1">
      <c r="A1" s="42"/>
      <c r="B1" s="43" t="s">
        <v>112</v>
      </c>
      <c r="C1" s="43" t="s">
        <v>66</v>
      </c>
      <c r="D1" s="43" t="s">
        <v>113</v>
      </c>
      <c r="E1" s="43" t="s">
        <v>114</v>
      </c>
      <c r="F1" s="44" t="s">
        <v>115</v>
      </c>
      <c r="G1" s="44" t="s">
        <v>116</v>
      </c>
      <c r="H1" s="44" t="s">
        <v>117</v>
      </c>
      <c r="I1" s="44" t="s">
        <v>118</v>
      </c>
      <c r="J1" s="42"/>
      <c r="L1" s="85" t="s">
        <v>119</v>
      </c>
    </row>
    <row r="2" spans="1:33" ht="22.5" customHeight="1">
      <c r="A2" s="42"/>
      <c r="B2" s="61">
        <v>45947</v>
      </c>
      <c r="C2" s="63" t="s">
        <v>120</v>
      </c>
      <c r="D2" s="47">
        <v>0.1</v>
      </c>
      <c r="E2" s="53" t="s">
        <v>121</v>
      </c>
      <c r="F2" s="48">
        <v>1000</v>
      </c>
      <c r="G2" s="49">
        <v>13000</v>
      </c>
      <c r="H2" s="27">
        <f>+ROUND(F2*G2,0)</f>
        <v>13000000</v>
      </c>
      <c r="I2" s="29"/>
      <c r="J2" s="42"/>
      <c r="N2" s="224"/>
      <c r="O2" s="224"/>
      <c r="P2" s="224"/>
      <c r="Q2" s="224"/>
      <c r="R2" s="224"/>
      <c r="S2" s="224"/>
      <c r="T2" s="224"/>
      <c r="U2" s="224"/>
      <c r="V2" s="224"/>
      <c r="W2" s="224"/>
      <c r="X2" s="224"/>
      <c r="Y2" s="224"/>
      <c r="Z2" s="224"/>
      <c r="AA2" s="224"/>
      <c r="AB2" s="224"/>
      <c r="AC2" s="224"/>
      <c r="AD2" s="224"/>
      <c r="AE2" s="224"/>
      <c r="AF2" s="224"/>
      <c r="AG2" s="224"/>
    </row>
    <row r="3" spans="1:33" ht="22.5" customHeight="1">
      <c r="A3" s="42"/>
      <c r="B3" s="61">
        <v>45947</v>
      </c>
      <c r="C3" s="63" t="s">
        <v>122</v>
      </c>
      <c r="D3" s="47">
        <v>0.1</v>
      </c>
      <c r="E3" s="53" t="s">
        <v>121</v>
      </c>
      <c r="F3" s="48">
        <v>500</v>
      </c>
      <c r="G3" s="49">
        <v>12000</v>
      </c>
      <c r="H3" s="27">
        <f t="shared" ref="H3:H66" si="0">+ROUND(F3*G3,0)</f>
        <v>6000000</v>
      </c>
      <c r="I3" s="29"/>
      <c r="J3" s="42"/>
      <c r="N3" s="224"/>
      <c r="O3" s="224"/>
      <c r="P3" s="224"/>
      <c r="Q3" s="224"/>
      <c r="R3" s="224"/>
      <c r="S3" s="224"/>
      <c r="T3" s="224"/>
      <c r="U3" s="224"/>
      <c r="V3" s="224"/>
      <c r="W3" s="224"/>
      <c r="X3" s="224"/>
      <c r="Y3" s="224"/>
      <c r="Z3" s="224"/>
      <c r="AA3" s="224"/>
      <c r="AB3" s="224"/>
      <c r="AC3" s="224"/>
      <c r="AD3" s="224"/>
      <c r="AE3" s="224"/>
      <c r="AF3" s="224"/>
      <c r="AG3" s="224"/>
    </row>
    <row r="4" spans="1:33" ht="22.5" customHeight="1">
      <c r="A4" s="42"/>
      <c r="B4" s="61">
        <v>45947</v>
      </c>
      <c r="C4" s="63" t="s">
        <v>123</v>
      </c>
      <c r="D4" s="47" t="s">
        <v>124</v>
      </c>
      <c r="E4" s="53" t="s">
        <v>121</v>
      </c>
      <c r="F4" s="48">
        <v>10</v>
      </c>
      <c r="G4" s="49">
        <v>300</v>
      </c>
      <c r="H4" s="27">
        <f t="shared" si="0"/>
        <v>3000</v>
      </c>
      <c r="I4" s="29"/>
      <c r="J4" s="42"/>
      <c r="N4" s="224"/>
      <c r="O4" s="224"/>
      <c r="P4" s="224"/>
      <c r="Q4" s="224"/>
      <c r="R4" s="224"/>
      <c r="S4" s="224"/>
      <c r="T4" s="224"/>
      <c r="U4" s="224"/>
      <c r="V4" s="224"/>
      <c r="W4" s="224"/>
      <c r="X4" s="224"/>
      <c r="Y4" s="224"/>
      <c r="Z4" s="224"/>
      <c r="AA4" s="224"/>
      <c r="AB4" s="224"/>
      <c r="AC4" s="224"/>
      <c r="AD4" s="224"/>
      <c r="AE4" s="224"/>
      <c r="AF4" s="224"/>
      <c r="AG4" s="224"/>
    </row>
    <row r="5" spans="1:33" ht="22.5" customHeight="1">
      <c r="A5" s="42"/>
      <c r="B5" s="61">
        <v>45947</v>
      </c>
      <c r="C5" s="63" t="s">
        <v>125</v>
      </c>
      <c r="D5" s="47" t="s">
        <v>126</v>
      </c>
      <c r="E5" s="53" t="s">
        <v>127</v>
      </c>
      <c r="F5" s="48">
        <v>1</v>
      </c>
      <c r="G5" s="49">
        <v>10000</v>
      </c>
      <c r="H5" s="27">
        <f t="shared" si="0"/>
        <v>10000</v>
      </c>
      <c r="I5" s="29"/>
      <c r="J5" s="42"/>
    </row>
    <row r="6" spans="1:33" ht="22.5" customHeight="1">
      <c r="A6" s="42"/>
      <c r="B6" s="61"/>
      <c r="C6" s="46"/>
      <c r="D6" s="47"/>
      <c r="E6" s="53"/>
      <c r="F6" s="48"/>
      <c r="G6" s="49"/>
      <c r="H6" s="27">
        <f t="shared" si="0"/>
        <v>0</v>
      </c>
      <c r="I6" s="29"/>
      <c r="J6" s="42"/>
    </row>
    <row r="7" spans="1:33" ht="22.5" customHeight="1">
      <c r="A7" s="42"/>
      <c r="B7" s="61"/>
      <c r="C7" s="46"/>
      <c r="D7" s="47"/>
      <c r="E7" s="53"/>
      <c r="F7" s="48"/>
      <c r="G7" s="49"/>
      <c r="H7" s="27">
        <f t="shared" si="0"/>
        <v>0</v>
      </c>
      <c r="I7" s="29"/>
      <c r="J7" s="42"/>
    </row>
    <row r="8" spans="1:33" ht="22.5" customHeight="1">
      <c r="A8" s="42"/>
      <c r="B8" s="61"/>
      <c r="C8" s="46"/>
      <c r="D8" s="47"/>
      <c r="E8" s="53"/>
      <c r="F8" s="48"/>
      <c r="G8" s="49"/>
      <c r="H8" s="27">
        <f t="shared" si="0"/>
        <v>0</v>
      </c>
      <c r="I8" s="29"/>
      <c r="J8" s="42"/>
    </row>
    <row r="9" spans="1:33" ht="22.5" customHeight="1">
      <c r="A9" s="42"/>
      <c r="B9" s="61"/>
      <c r="C9" s="46"/>
      <c r="D9" s="47"/>
      <c r="E9" s="53"/>
      <c r="F9" s="48"/>
      <c r="G9" s="49"/>
      <c r="H9" s="27">
        <f t="shared" si="0"/>
        <v>0</v>
      </c>
      <c r="I9" s="29"/>
      <c r="J9" s="42"/>
    </row>
    <row r="10" spans="1:33" ht="22.5" customHeight="1">
      <c r="A10" s="42"/>
      <c r="B10" s="61"/>
      <c r="C10" s="46"/>
      <c r="D10" s="47"/>
      <c r="E10" s="53"/>
      <c r="F10" s="48"/>
      <c r="G10" s="49"/>
      <c r="H10" s="27">
        <f t="shared" si="0"/>
        <v>0</v>
      </c>
      <c r="I10" s="29"/>
      <c r="J10" s="42"/>
    </row>
    <row r="11" spans="1:33" ht="22.5" customHeight="1">
      <c r="A11" s="42"/>
      <c r="B11" s="61"/>
      <c r="C11" s="46"/>
      <c r="D11" s="47"/>
      <c r="E11" s="53"/>
      <c r="F11" s="48"/>
      <c r="G11" s="49"/>
      <c r="H11" s="27">
        <f t="shared" si="0"/>
        <v>0</v>
      </c>
      <c r="I11" s="29"/>
      <c r="J11" s="42"/>
    </row>
    <row r="12" spans="1:33" ht="22.5" customHeight="1">
      <c r="A12" s="42"/>
      <c r="B12" s="61"/>
      <c r="C12" s="46"/>
      <c r="D12" s="47"/>
      <c r="E12" s="53"/>
      <c r="F12" s="48"/>
      <c r="G12" s="49"/>
      <c r="H12" s="27">
        <f t="shared" si="0"/>
        <v>0</v>
      </c>
      <c r="I12" s="29"/>
      <c r="J12" s="42"/>
    </row>
    <row r="13" spans="1:33" ht="22.5" customHeight="1">
      <c r="A13" s="42"/>
      <c r="B13" s="61"/>
      <c r="C13" s="46"/>
      <c r="D13" s="47"/>
      <c r="E13" s="53"/>
      <c r="F13" s="48"/>
      <c r="G13" s="49"/>
      <c r="H13" s="27">
        <f t="shared" si="0"/>
        <v>0</v>
      </c>
      <c r="I13" s="29"/>
      <c r="J13" s="42"/>
    </row>
    <row r="14" spans="1:33" ht="22.5" customHeight="1">
      <c r="A14" s="42"/>
      <c r="B14" s="61"/>
      <c r="C14" s="46"/>
      <c r="D14" s="47"/>
      <c r="E14" s="53"/>
      <c r="F14" s="48"/>
      <c r="G14" s="49"/>
      <c r="H14" s="27">
        <f t="shared" si="0"/>
        <v>0</v>
      </c>
      <c r="I14" s="29"/>
      <c r="J14" s="42"/>
    </row>
    <row r="15" spans="1:33" ht="22.5" customHeight="1">
      <c r="A15" s="42"/>
      <c r="B15" s="61"/>
      <c r="C15" s="46"/>
      <c r="D15" s="47"/>
      <c r="E15" s="53"/>
      <c r="F15" s="48"/>
      <c r="G15" s="49"/>
      <c r="H15" s="27">
        <f t="shared" si="0"/>
        <v>0</v>
      </c>
      <c r="I15" s="29"/>
      <c r="J15" s="42"/>
    </row>
    <row r="16" spans="1:33" ht="22.5" customHeight="1">
      <c r="A16" s="42"/>
      <c r="B16" s="61"/>
      <c r="C16" s="46"/>
      <c r="D16" s="47"/>
      <c r="E16" s="53"/>
      <c r="F16" s="48"/>
      <c r="G16" s="49"/>
      <c r="H16" s="27">
        <f t="shared" si="0"/>
        <v>0</v>
      </c>
      <c r="I16" s="29"/>
      <c r="J16" s="42"/>
    </row>
    <row r="17" spans="1:10" ht="22.5" customHeight="1">
      <c r="A17" s="42"/>
      <c r="B17" s="61"/>
      <c r="C17" s="46"/>
      <c r="D17" s="47"/>
      <c r="E17" s="53"/>
      <c r="F17" s="48"/>
      <c r="G17" s="49"/>
      <c r="H17" s="27">
        <f t="shared" si="0"/>
        <v>0</v>
      </c>
      <c r="I17" s="29"/>
      <c r="J17" s="42"/>
    </row>
    <row r="18" spans="1:10" ht="22.5" customHeight="1">
      <c r="A18" s="42"/>
      <c r="B18" s="61"/>
      <c r="C18" s="46"/>
      <c r="D18" s="47"/>
      <c r="E18" s="53"/>
      <c r="F18" s="48"/>
      <c r="G18" s="49"/>
      <c r="H18" s="27">
        <f t="shared" si="0"/>
        <v>0</v>
      </c>
      <c r="I18" s="29"/>
      <c r="J18" s="42"/>
    </row>
    <row r="19" spans="1:10" ht="22.5" customHeight="1">
      <c r="A19" s="42"/>
      <c r="B19" s="61"/>
      <c r="C19" s="46"/>
      <c r="D19" s="47"/>
      <c r="E19" s="53"/>
      <c r="F19" s="48"/>
      <c r="G19" s="49"/>
      <c r="H19" s="27">
        <f t="shared" si="0"/>
        <v>0</v>
      </c>
      <c r="I19" s="29"/>
      <c r="J19" s="42"/>
    </row>
    <row r="20" spans="1:10" ht="22.5" customHeight="1">
      <c r="A20" s="42"/>
      <c r="B20" s="61"/>
      <c r="C20" s="46"/>
      <c r="D20" s="47"/>
      <c r="E20" s="53"/>
      <c r="F20" s="48"/>
      <c r="G20" s="49"/>
      <c r="H20" s="27">
        <f t="shared" si="0"/>
        <v>0</v>
      </c>
      <c r="I20" s="29"/>
      <c r="J20" s="42"/>
    </row>
    <row r="21" spans="1:10" ht="22.5" customHeight="1">
      <c r="A21" s="42"/>
      <c r="B21" s="61"/>
      <c r="C21" s="46"/>
      <c r="D21" s="47"/>
      <c r="E21" s="53"/>
      <c r="F21" s="48"/>
      <c r="G21" s="49"/>
      <c r="H21" s="27">
        <f t="shared" si="0"/>
        <v>0</v>
      </c>
      <c r="I21" s="29"/>
      <c r="J21" s="42"/>
    </row>
    <row r="22" spans="1:10" ht="22.5" customHeight="1">
      <c r="A22" s="42"/>
      <c r="B22" s="61"/>
      <c r="C22" s="46"/>
      <c r="D22" s="47"/>
      <c r="E22" s="53"/>
      <c r="F22" s="48"/>
      <c r="G22" s="49"/>
      <c r="H22" s="27">
        <f t="shared" si="0"/>
        <v>0</v>
      </c>
      <c r="I22" s="29"/>
      <c r="J22" s="42"/>
    </row>
    <row r="23" spans="1:10" ht="22.5" customHeight="1">
      <c r="A23" s="42"/>
      <c r="B23" s="61"/>
      <c r="C23" s="46"/>
      <c r="D23" s="47"/>
      <c r="E23" s="53"/>
      <c r="F23" s="48"/>
      <c r="G23" s="49"/>
      <c r="H23" s="27">
        <f t="shared" si="0"/>
        <v>0</v>
      </c>
      <c r="I23" s="29"/>
      <c r="J23" s="42"/>
    </row>
    <row r="24" spans="1:10" ht="22.5" customHeight="1">
      <c r="A24" s="42"/>
      <c r="B24" s="61"/>
      <c r="C24" s="46"/>
      <c r="D24" s="47"/>
      <c r="E24" s="53"/>
      <c r="F24" s="48"/>
      <c r="G24" s="49"/>
      <c r="H24" s="27">
        <f t="shared" si="0"/>
        <v>0</v>
      </c>
      <c r="I24" s="29"/>
      <c r="J24" s="42"/>
    </row>
    <row r="25" spans="1:10" ht="22.5" customHeight="1">
      <c r="A25" s="42"/>
      <c r="B25" s="61"/>
      <c r="C25" s="46"/>
      <c r="D25" s="47"/>
      <c r="E25" s="53"/>
      <c r="F25" s="48"/>
      <c r="G25" s="49"/>
      <c r="H25" s="27">
        <f t="shared" si="0"/>
        <v>0</v>
      </c>
      <c r="I25" s="29"/>
      <c r="J25" s="42"/>
    </row>
    <row r="26" spans="1:10" ht="22.5" customHeight="1">
      <c r="A26" s="42"/>
      <c r="B26" s="61"/>
      <c r="C26" s="46"/>
      <c r="D26" s="47"/>
      <c r="E26" s="53"/>
      <c r="F26" s="48"/>
      <c r="G26" s="49"/>
      <c r="H26" s="27">
        <f t="shared" si="0"/>
        <v>0</v>
      </c>
      <c r="I26" s="29"/>
      <c r="J26" s="42"/>
    </row>
    <row r="27" spans="1:10" ht="22.5" customHeight="1">
      <c r="A27" s="42"/>
      <c r="B27" s="61"/>
      <c r="C27" s="46"/>
      <c r="D27" s="47"/>
      <c r="E27" s="53"/>
      <c r="F27" s="48"/>
      <c r="G27" s="49"/>
      <c r="H27" s="27">
        <f t="shared" si="0"/>
        <v>0</v>
      </c>
      <c r="I27" s="29"/>
      <c r="J27" s="42"/>
    </row>
    <row r="28" spans="1:10" ht="22.5" customHeight="1">
      <c r="A28" s="42"/>
      <c r="B28" s="61"/>
      <c r="C28" s="46"/>
      <c r="D28" s="47"/>
      <c r="E28" s="53"/>
      <c r="F28" s="48"/>
      <c r="G28" s="49"/>
      <c r="H28" s="27">
        <f t="shared" si="0"/>
        <v>0</v>
      </c>
      <c r="I28" s="29"/>
      <c r="J28" s="42"/>
    </row>
    <row r="29" spans="1:10" ht="22.5" customHeight="1">
      <c r="A29" s="42"/>
      <c r="B29" s="61"/>
      <c r="C29" s="46"/>
      <c r="D29" s="47"/>
      <c r="E29" s="53"/>
      <c r="F29" s="48"/>
      <c r="G29" s="49"/>
      <c r="H29" s="27">
        <f t="shared" si="0"/>
        <v>0</v>
      </c>
      <c r="I29" s="29"/>
      <c r="J29" s="42"/>
    </row>
    <row r="30" spans="1:10" ht="22.5" customHeight="1">
      <c r="A30" s="42"/>
      <c r="B30" s="61"/>
      <c r="C30" s="46"/>
      <c r="D30" s="47"/>
      <c r="E30" s="53"/>
      <c r="F30" s="48"/>
      <c r="G30" s="49"/>
      <c r="H30" s="27">
        <f t="shared" si="0"/>
        <v>0</v>
      </c>
      <c r="I30" s="29"/>
      <c r="J30" s="42"/>
    </row>
    <row r="31" spans="1:10" ht="22.5" customHeight="1">
      <c r="A31" s="42"/>
      <c r="B31" s="61"/>
      <c r="C31" s="46"/>
      <c r="D31" s="47"/>
      <c r="E31" s="53"/>
      <c r="F31" s="48"/>
      <c r="G31" s="49"/>
      <c r="H31" s="27">
        <f t="shared" si="0"/>
        <v>0</v>
      </c>
      <c r="I31" s="29"/>
      <c r="J31" s="42"/>
    </row>
    <row r="32" spans="1:10" ht="22.5" customHeight="1">
      <c r="A32" s="42"/>
      <c r="B32" s="61"/>
      <c r="C32" s="46"/>
      <c r="D32" s="47"/>
      <c r="E32" s="53"/>
      <c r="F32" s="48"/>
      <c r="G32" s="49"/>
      <c r="H32" s="27">
        <f t="shared" si="0"/>
        <v>0</v>
      </c>
      <c r="I32" s="29"/>
      <c r="J32" s="42"/>
    </row>
    <row r="33" spans="1:10" ht="22.5" customHeight="1">
      <c r="A33" s="42"/>
      <c r="B33" s="61"/>
      <c r="C33" s="46"/>
      <c r="D33" s="47"/>
      <c r="E33" s="53"/>
      <c r="F33" s="48"/>
      <c r="G33" s="49"/>
      <c r="H33" s="27">
        <f t="shared" si="0"/>
        <v>0</v>
      </c>
      <c r="I33" s="29"/>
      <c r="J33" s="42"/>
    </row>
    <row r="34" spans="1:10" ht="22.5" customHeight="1">
      <c r="A34" s="42"/>
      <c r="B34" s="61"/>
      <c r="C34" s="46"/>
      <c r="D34" s="47"/>
      <c r="E34" s="53"/>
      <c r="F34" s="48"/>
      <c r="G34" s="49"/>
      <c r="H34" s="27">
        <f t="shared" si="0"/>
        <v>0</v>
      </c>
      <c r="I34" s="29"/>
      <c r="J34" s="42"/>
    </row>
    <row r="35" spans="1:10" ht="22.5" customHeight="1">
      <c r="A35" s="42"/>
      <c r="B35" s="61"/>
      <c r="C35" s="46"/>
      <c r="D35" s="47"/>
      <c r="E35" s="53"/>
      <c r="F35" s="48"/>
      <c r="G35" s="49"/>
      <c r="H35" s="27">
        <f t="shared" si="0"/>
        <v>0</v>
      </c>
      <c r="I35" s="29"/>
      <c r="J35" s="42"/>
    </row>
    <row r="36" spans="1:10" ht="22.5" customHeight="1">
      <c r="A36" s="42"/>
      <c r="B36" s="61"/>
      <c r="C36" s="46"/>
      <c r="D36" s="47"/>
      <c r="E36" s="53"/>
      <c r="F36" s="48"/>
      <c r="G36" s="49"/>
      <c r="H36" s="27">
        <f t="shared" si="0"/>
        <v>0</v>
      </c>
      <c r="I36" s="29"/>
      <c r="J36" s="42"/>
    </row>
    <row r="37" spans="1:10" ht="22.5" customHeight="1">
      <c r="A37" s="42"/>
      <c r="B37" s="61"/>
      <c r="C37" s="46"/>
      <c r="D37" s="47"/>
      <c r="E37" s="53"/>
      <c r="F37" s="48"/>
      <c r="G37" s="49"/>
      <c r="H37" s="27">
        <f t="shared" si="0"/>
        <v>0</v>
      </c>
      <c r="I37" s="29"/>
      <c r="J37" s="42"/>
    </row>
    <row r="38" spans="1:10" ht="22.5" customHeight="1">
      <c r="A38" s="42"/>
      <c r="B38" s="61"/>
      <c r="C38" s="46"/>
      <c r="D38" s="47"/>
      <c r="E38" s="53"/>
      <c r="F38" s="48"/>
      <c r="G38" s="49"/>
      <c r="H38" s="27">
        <f t="shared" si="0"/>
        <v>0</v>
      </c>
      <c r="I38" s="29"/>
      <c r="J38" s="42"/>
    </row>
    <row r="39" spans="1:10" ht="22.5" customHeight="1">
      <c r="A39" s="42"/>
      <c r="B39" s="61"/>
      <c r="C39" s="46"/>
      <c r="D39" s="47"/>
      <c r="E39" s="53"/>
      <c r="F39" s="48"/>
      <c r="G39" s="49"/>
      <c r="H39" s="27">
        <f t="shared" si="0"/>
        <v>0</v>
      </c>
      <c r="I39" s="29"/>
      <c r="J39" s="42"/>
    </row>
    <row r="40" spans="1:10" ht="22.5" customHeight="1">
      <c r="A40" s="42"/>
      <c r="B40" s="61"/>
      <c r="C40" s="46"/>
      <c r="D40" s="47"/>
      <c r="E40" s="53"/>
      <c r="F40" s="48"/>
      <c r="G40" s="49"/>
      <c r="H40" s="27">
        <f t="shared" si="0"/>
        <v>0</v>
      </c>
      <c r="I40" s="29"/>
      <c r="J40" s="42"/>
    </row>
    <row r="41" spans="1:10" ht="22.5" customHeight="1">
      <c r="A41" s="42"/>
      <c r="B41" s="61"/>
      <c r="C41" s="46"/>
      <c r="D41" s="47"/>
      <c r="E41" s="53"/>
      <c r="F41" s="48"/>
      <c r="G41" s="49"/>
      <c r="H41" s="27">
        <f t="shared" si="0"/>
        <v>0</v>
      </c>
      <c r="I41" s="29"/>
      <c r="J41" s="42"/>
    </row>
    <row r="42" spans="1:10" ht="22.5" customHeight="1">
      <c r="A42" s="42"/>
      <c r="B42" s="61"/>
      <c r="C42" s="46"/>
      <c r="D42" s="47"/>
      <c r="E42" s="53"/>
      <c r="F42" s="48"/>
      <c r="G42" s="49"/>
      <c r="H42" s="27">
        <f t="shared" si="0"/>
        <v>0</v>
      </c>
      <c r="I42" s="29"/>
      <c r="J42" s="42"/>
    </row>
    <row r="43" spans="1:10" ht="22.5" customHeight="1">
      <c r="A43" s="42"/>
      <c r="B43" s="61"/>
      <c r="C43" s="46"/>
      <c r="D43" s="47"/>
      <c r="E43" s="53"/>
      <c r="F43" s="48"/>
      <c r="G43" s="49"/>
      <c r="H43" s="27">
        <f t="shared" si="0"/>
        <v>0</v>
      </c>
      <c r="I43" s="29"/>
      <c r="J43" s="42"/>
    </row>
    <row r="44" spans="1:10" ht="22.5" customHeight="1">
      <c r="A44" s="42"/>
      <c r="B44" s="61"/>
      <c r="C44" s="46"/>
      <c r="D44" s="47"/>
      <c r="E44" s="53"/>
      <c r="F44" s="48"/>
      <c r="G44" s="49"/>
      <c r="H44" s="27">
        <f t="shared" si="0"/>
        <v>0</v>
      </c>
      <c r="I44" s="29"/>
      <c r="J44" s="42"/>
    </row>
    <row r="45" spans="1:10" ht="22.5" customHeight="1">
      <c r="A45" s="42"/>
      <c r="B45" s="61"/>
      <c r="C45" s="46"/>
      <c r="D45" s="47"/>
      <c r="E45" s="53"/>
      <c r="F45" s="48"/>
      <c r="G45" s="49"/>
      <c r="H45" s="27">
        <f t="shared" si="0"/>
        <v>0</v>
      </c>
      <c r="I45" s="29"/>
      <c r="J45" s="42"/>
    </row>
    <row r="46" spans="1:10" ht="22.5" customHeight="1">
      <c r="A46" s="42"/>
      <c r="B46" s="61"/>
      <c r="C46" s="46"/>
      <c r="D46" s="47"/>
      <c r="E46" s="53"/>
      <c r="F46" s="48"/>
      <c r="G46" s="49"/>
      <c r="H46" s="27">
        <f t="shared" si="0"/>
        <v>0</v>
      </c>
      <c r="I46" s="29"/>
      <c r="J46" s="42"/>
    </row>
    <row r="47" spans="1:10" ht="22.5" customHeight="1">
      <c r="A47" s="42"/>
      <c r="B47" s="61"/>
      <c r="C47" s="46"/>
      <c r="D47" s="47"/>
      <c r="E47" s="53"/>
      <c r="F47" s="48"/>
      <c r="G47" s="49"/>
      <c r="H47" s="27">
        <f t="shared" si="0"/>
        <v>0</v>
      </c>
      <c r="I47" s="29"/>
      <c r="J47" s="42"/>
    </row>
    <row r="48" spans="1:10" ht="22.5" customHeight="1">
      <c r="A48" s="42"/>
      <c r="B48" s="61"/>
      <c r="C48" s="46"/>
      <c r="D48" s="47"/>
      <c r="E48" s="53"/>
      <c r="F48" s="48"/>
      <c r="G48" s="49"/>
      <c r="H48" s="27">
        <f t="shared" si="0"/>
        <v>0</v>
      </c>
      <c r="I48" s="29"/>
      <c r="J48" s="42"/>
    </row>
    <row r="49" spans="1:10" ht="22.5" customHeight="1">
      <c r="A49" s="42"/>
      <c r="B49" s="61"/>
      <c r="C49" s="46"/>
      <c r="D49" s="47"/>
      <c r="E49" s="53"/>
      <c r="F49" s="48"/>
      <c r="G49" s="49"/>
      <c r="H49" s="27">
        <f t="shared" si="0"/>
        <v>0</v>
      </c>
      <c r="I49" s="29"/>
      <c r="J49" s="42"/>
    </row>
    <row r="50" spans="1:10" ht="22.5" customHeight="1">
      <c r="A50" s="42"/>
      <c r="B50" s="61"/>
      <c r="C50" s="46"/>
      <c r="D50" s="47"/>
      <c r="E50" s="53"/>
      <c r="F50" s="48"/>
      <c r="G50" s="49"/>
      <c r="H50" s="27">
        <f t="shared" si="0"/>
        <v>0</v>
      </c>
      <c r="I50" s="29"/>
      <c r="J50" s="42"/>
    </row>
    <row r="51" spans="1:10" ht="22.5" customHeight="1">
      <c r="A51" s="42"/>
      <c r="B51" s="61"/>
      <c r="C51" s="46"/>
      <c r="D51" s="47"/>
      <c r="E51" s="53"/>
      <c r="F51" s="48"/>
      <c r="G51" s="49"/>
      <c r="H51" s="27">
        <f t="shared" si="0"/>
        <v>0</v>
      </c>
      <c r="I51" s="29"/>
      <c r="J51" s="42"/>
    </row>
    <row r="52" spans="1:10" ht="22.5" customHeight="1">
      <c r="A52" s="42"/>
      <c r="B52" s="61"/>
      <c r="C52" s="46"/>
      <c r="D52" s="47"/>
      <c r="E52" s="53"/>
      <c r="F52" s="48"/>
      <c r="G52" s="49"/>
      <c r="H52" s="27">
        <f t="shared" si="0"/>
        <v>0</v>
      </c>
      <c r="I52" s="29"/>
      <c r="J52" s="42"/>
    </row>
    <row r="53" spans="1:10" ht="22.5" customHeight="1">
      <c r="A53" s="42"/>
      <c r="B53" s="61"/>
      <c r="C53" s="46"/>
      <c r="D53" s="47"/>
      <c r="E53" s="53"/>
      <c r="F53" s="48"/>
      <c r="G53" s="49"/>
      <c r="H53" s="27">
        <f t="shared" si="0"/>
        <v>0</v>
      </c>
      <c r="I53" s="29"/>
      <c r="J53" s="42"/>
    </row>
    <row r="54" spans="1:10" ht="22.5" customHeight="1">
      <c r="A54" s="42"/>
      <c r="B54" s="61"/>
      <c r="C54" s="46"/>
      <c r="D54" s="47"/>
      <c r="E54" s="53"/>
      <c r="F54" s="48"/>
      <c r="G54" s="49"/>
      <c r="H54" s="27">
        <f t="shared" si="0"/>
        <v>0</v>
      </c>
      <c r="I54" s="29"/>
      <c r="J54" s="42"/>
    </row>
    <row r="55" spans="1:10" ht="22.5" customHeight="1">
      <c r="A55" s="42"/>
      <c r="B55" s="61"/>
      <c r="C55" s="46"/>
      <c r="D55" s="47"/>
      <c r="E55" s="53"/>
      <c r="F55" s="48"/>
      <c r="G55" s="49"/>
      <c r="H55" s="27">
        <f t="shared" si="0"/>
        <v>0</v>
      </c>
      <c r="I55" s="29"/>
      <c r="J55" s="42"/>
    </row>
    <row r="56" spans="1:10" ht="22.5" customHeight="1">
      <c r="A56" s="42"/>
      <c r="B56" s="61"/>
      <c r="C56" s="46"/>
      <c r="D56" s="47"/>
      <c r="E56" s="53"/>
      <c r="F56" s="48"/>
      <c r="G56" s="49"/>
      <c r="H56" s="27">
        <f t="shared" si="0"/>
        <v>0</v>
      </c>
      <c r="I56" s="29"/>
      <c r="J56" s="42"/>
    </row>
    <row r="57" spans="1:10" ht="22.5" customHeight="1">
      <c r="A57" s="42"/>
      <c r="B57" s="61"/>
      <c r="C57" s="46"/>
      <c r="D57" s="47"/>
      <c r="E57" s="53"/>
      <c r="F57" s="48"/>
      <c r="G57" s="49"/>
      <c r="H57" s="27">
        <f t="shared" si="0"/>
        <v>0</v>
      </c>
      <c r="I57" s="29"/>
      <c r="J57" s="42"/>
    </row>
    <row r="58" spans="1:10" ht="22.5" customHeight="1">
      <c r="A58" s="42"/>
      <c r="B58" s="61"/>
      <c r="C58" s="46"/>
      <c r="D58" s="47"/>
      <c r="E58" s="53"/>
      <c r="F58" s="48"/>
      <c r="G58" s="49"/>
      <c r="H58" s="27">
        <f t="shared" si="0"/>
        <v>0</v>
      </c>
      <c r="I58" s="29"/>
      <c r="J58" s="42"/>
    </row>
    <row r="59" spans="1:10" ht="22.5" customHeight="1">
      <c r="A59" s="42"/>
      <c r="B59" s="61"/>
      <c r="C59" s="46"/>
      <c r="D59" s="47"/>
      <c r="E59" s="53"/>
      <c r="F59" s="48"/>
      <c r="G59" s="49"/>
      <c r="H59" s="27">
        <f t="shared" si="0"/>
        <v>0</v>
      </c>
      <c r="I59" s="29"/>
      <c r="J59" s="42"/>
    </row>
    <row r="60" spans="1:10" ht="22.5" customHeight="1">
      <c r="A60" s="42"/>
      <c r="B60" s="61"/>
      <c r="C60" s="46"/>
      <c r="D60" s="47"/>
      <c r="E60" s="53"/>
      <c r="F60" s="48"/>
      <c r="G60" s="49"/>
      <c r="H60" s="27">
        <f t="shared" si="0"/>
        <v>0</v>
      </c>
      <c r="I60" s="29"/>
      <c r="J60" s="42"/>
    </row>
    <row r="61" spans="1:10" ht="22.5" customHeight="1">
      <c r="A61" s="42"/>
      <c r="B61" s="61"/>
      <c r="C61" s="46"/>
      <c r="D61" s="47"/>
      <c r="E61" s="53"/>
      <c r="F61" s="48"/>
      <c r="G61" s="49"/>
      <c r="H61" s="27">
        <f t="shared" si="0"/>
        <v>0</v>
      </c>
      <c r="I61" s="29"/>
      <c r="J61" s="42"/>
    </row>
    <row r="62" spans="1:10" ht="22.5" customHeight="1">
      <c r="A62" s="42"/>
      <c r="B62" s="61"/>
      <c r="C62" s="46"/>
      <c r="D62" s="47"/>
      <c r="E62" s="53"/>
      <c r="F62" s="48"/>
      <c r="G62" s="49"/>
      <c r="H62" s="27">
        <f t="shared" si="0"/>
        <v>0</v>
      </c>
      <c r="I62" s="29"/>
      <c r="J62" s="42"/>
    </row>
    <row r="63" spans="1:10" ht="22.5" customHeight="1">
      <c r="A63" s="42"/>
      <c r="B63" s="61"/>
      <c r="C63" s="46"/>
      <c r="D63" s="47"/>
      <c r="E63" s="53"/>
      <c r="F63" s="48"/>
      <c r="G63" s="49"/>
      <c r="H63" s="27">
        <f t="shared" si="0"/>
        <v>0</v>
      </c>
      <c r="I63" s="29"/>
      <c r="J63" s="42"/>
    </row>
    <row r="64" spans="1:10" ht="22.5" customHeight="1">
      <c r="A64" s="42"/>
      <c r="B64" s="61"/>
      <c r="C64" s="46"/>
      <c r="D64" s="47"/>
      <c r="E64" s="53"/>
      <c r="F64" s="48"/>
      <c r="G64" s="49"/>
      <c r="H64" s="27">
        <f t="shared" si="0"/>
        <v>0</v>
      </c>
      <c r="I64" s="29"/>
      <c r="J64" s="42"/>
    </row>
    <row r="65" spans="1:10" ht="22.5" customHeight="1">
      <c r="A65" s="42"/>
      <c r="B65" s="61"/>
      <c r="C65" s="46"/>
      <c r="D65" s="47"/>
      <c r="E65" s="53"/>
      <c r="F65" s="48"/>
      <c r="G65" s="49"/>
      <c r="H65" s="27">
        <f t="shared" si="0"/>
        <v>0</v>
      </c>
      <c r="I65" s="29"/>
      <c r="J65" s="42"/>
    </row>
    <row r="66" spans="1:10" ht="22.5" customHeight="1">
      <c r="A66" s="42"/>
      <c r="B66" s="61"/>
      <c r="C66" s="46"/>
      <c r="D66" s="47"/>
      <c r="E66" s="53"/>
      <c r="F66" s="48"/>
      <c r="G66" s="49"/>
      <c r="H66" s="27">
        <f t="shared" si="0"/>
        <v>0</v>
      </c>
      <c r="I66" s="29"/>
      <c r="J66" s="42"/>
    </row>
    <row r="67" spans="1:10" ht="22.5" customHeight="1">
      <c r="A67" s="42"/>
      <c r="B67" s="61"/>
      <c r="C67" s="46"/>
      <c r="D67" s="47"/>
      <c r="E67" s="53"/>
      <c r="F67" s="48"/>
      <c r="G67" s="49"/>
      <c r="H67" s="27">
        <f t="shared" ref="H67:H109" si="1">+ROUND(F67*G67,0)</f>
        <v>0</v>
      </c>
      <c r="I67" s="29"/>
      <c r="J67" s="42"/>
    </row>
    <row r="68" spans="1:10" ht="22.5" customHeight="1">
      <c r="A68" s="42"/>
      <c r="B68" s="61"/>
      <c r="C68" s="46"/>
      <c r="D68" s="47"/>
      <c r="E68" s="53"/>
      <c r="F68" s="48"/>
      <c r="G68" s="49"/>
      <c r="H68" s="27">
        <f t="shared" si="1"/>
        <v>0</v>
      </c>
      <c r="I68" s="29"/>
      <c r="J68" s="42"/>
    </row>
    <row r="69" spans="1:10" ht="22.5" customHeight="1">
      <c r="A69" s="42"/>
      <c r="B69" s="61"/>
      <c r="C69" s="46"/>
      <c r="D69" s="47"/>
      <c r="E69" s="53"/>
      <c r="F69" s="48"/>
      <c r="G69" s="49"/>
      <c r="H69" s="27">
        <f t="shared" si="1"/>
        <v>0</v>
      </c>
      <c r="I69" s="29"/>
      <c r="J69" s="42"/>
    </row>
    <row r="70" spans="1:10" ht="22.5" customHeight="1">
      <c r="A70" s="42"/>
      <c r="B70" s="61"/>
      <c r="C70" s="46"/>
      <c r="D70" s="47"/>
      <c r="E70" s="53"/>
      <c r="F70" s="48"/>
      <c r="G70" s="49"/>
      <c r="H70" s="27">
        <f t="shared" si="1"/>
        <v>0</v>
      </c>
      <c r="I70" s="29"/>
      <c r="J70" s="42"/>
    </row>
    <row r="71" spans="1:10" ht="22.5" customHeight="1">
      <c r="A71" s="42"/>
      <c r="B71" s="61"/>
      <c r="C71" s="46"/>
      <c r="D71" s="47"/>
      <c r="E71" s="53"/>
      <c r="F71" s="48"/>
      <c r="G71" s="49"/>
      <c r="H71" s="27">
        <f t="shared" si="1"/>
        <v>0</v>
      </c>
      <c r="I71" s="29"/>
      <c r="J71" s="42"/>
    </row>
    <row r="72" spans="1:10" ht="22.5" customHeight="1">
      <c r="A72" s="42"/>
      <c r="B72" s="61"/>
      <c r="C72" s="46"/>
      <c r="D72" s="47"/>
      <c r="E72" s="53"/>
      <c r="F72" s="48"/>
      <c r="G72" s="49"/>
      <c r="H72" s="27">
        <f t="shared" si="1"/>
        <v>0</v>
      </c>
      <c r="I72" s="29"/>
      <c r="J72" s="42"/>
    </row>
    <row r="73" spans="1:10" ht="22.5" customHeight="1">
      <c r="A73" s="42"/>
      <c r="B73" s="61"/>
      <c r="C73" s="46"/>
      <c r="D73" s="47"/>
      <c r="E73" s="53"/>
      <c r="F73" s="48"/>
      <c r="G73" s="49"/>
      <c r="H73" s="27">
        <f t="shared" si="1"/>
        <v>0</v>
      </c>
      <c r="I73" s="29"/>
      <c r="J73" s="42"/>
    </row>
    <row r="74" spans="1:10" ht="22.5" customHeight="1">
      <c r="A74" s="42"/>
      <c r="B74" s="61"/>
      <c r="C74" s="46"/>
      <c r="D74" s="47"/>
      <c r="E74" s="53"/>
      <c r="F74" s="48"/>
      <c r="G74" s="49"/>
      <c r="H74" s="27">
        <f t="shared" si="1"/>
        <v>0</v>
      </c>
      <c r="I74" s="29"/>
      <c r="J74" s="42"/>
    </row>
    <row r="75" spans="1:10" ht="22.5" customHeight="1">
      <c r="A75" s="42"/>
      <c r="B75" s="61"/>
      <c r="C75" s="46"/>
      <c r="D75" s="47"/>
      <c r="E75" s="53"/>
      <c r="F75" s="48"/>
      <c r="G75" s="49"/>
      <c r="H75" s="27">
        <f t="shared" si="1"/>
        <v>0</v>
      </c>
      <c r="I75" s="29"/>
      <c r="J75" s="42"/>
    </row>
    <row r="76" spans="1:10" ht="22.5" customHeight="1">
      <c r="A76" s="42"/>
      <c r="B76" s="61"/>
      <c r="C76" s="46"/>
      <c r="D76" s="47"/>
      <c r="E76" s="53"/>
      <c r="F76" s="48"/>
      <c r="G76" s="49"/>
      <c r="H76" s="27">
        <f t="shared" si="1"/>
        <v>0</v>
      </c>
      <c r="I76" s="29"/>
      <c r="J76" s="42"/>
    </row>
    <row r="77" spans="1:10" ht="22.5" customHeight="1">
      <c r="A77" s="42"/>
      <c r="B77" s="61"/>
      <c r="C77" s="46"/>
      <c r="D77" s="47"/>
      <c r="E77" s="53"/>
      <c r="F77" s="48"/>
      <c r="G77" s="49"/>
      <c r="H77" s="27">
        <f t="shared" si="1"/>
        <v>0</v>
      </c>
      <c r="I77" s="29"/>
      <c r="J77" s="42"/>
    </row>
    <row r="78" spans="1:10" ht="22.5" customHeight="1">
      <c r="A78" s="42"/>
      <c r="B78" s="61"/>
      <c r="C78" s="46"/>
      <c r="D78" s="47"/>
      <c r="E78" s="53"/>
      <c r="F78" s="48"/>
      <c r="G78" s="49"/>
      <c r="H78" s="27">
        <f t="shared" si="1"/>
        <v>0</v>
      </c>
      <c r="I78" s="29"/>
      <c r="J78" s="42"/>
    </row>
    <row r="79" spans="1:10" ht="22.5" customHeight="1">
      <c r="A79" s="42"/>
      <c r="B79" s="61"/>
      <c r="C79" s="46"/>
      <c r="D79" s="47"/>
      <c r="E79" s="53"/>
      <c r="F79" s="48"/>
      <c r="G79" s="49"/>
      <c r="H79" s="27">
        <f t="shared" si="1"/>
        <v>0</v>
      </c>
      <c r="I79" s="29"/>
      <c r="J79" s="42"/>
    </row>
    <row r="80" spans="1:10" ht="22.5" customHeight="1">
      <c r="A80" s="42"/>
      <c r="B80" s="61"/>
      <c r="C80" s="46"/>
      <c r="D80" s="47"/>
      <c r="E80" s="53"/>
      <c r="F80" s="48"/>
      <c r="G80" s="49"/>
      <c r="H80" s="27">
        <f t="shared" si="1"/>
        <v>0</v>
      </c>
      <c r="I80" s="29"/>
      <c r="J80" s="42"/>
    </row>
    <row r="81" spans="1:10" ht="22.5" customHeight="1">
      <c r="A81" s="42"/>
      <c r="B81" s="61"/>
      <c r="C81" s="46"/>
      <c r="D81" s="47"/>
      <c r="E81" s="53"/>
      <c r="F81" s="48"/>
      <c r="G81" s="49"/>
      <c r="H81" s="27">
        <f t="shared" si="1"/>
        <v>0</v>
      </c>
      <c r="I81" s="29"/>
      <c r="J81" s="42"/>
    </row>
    <row r="82" spans="1:10" ht="22.5" customHeight="1">
      <c r="A82" s="42"/>
      <c r="B82" s="61"/>
      <c r="C82" s="46"/>
      <c r="D82" s="47"/>
      <c r="E82" s="53"/>
      <c r="F82" s="48"/>
      <c r="G82" s="49"/>
      <c r="H82" s="27">
        <f t="shared" si="1"/>
        <v>0</v>
      </c>
      <c r="I82" s="29"/>
      <c r="J82" s="42"/>
    </row>
    <row r="83" spans="1:10" ht="22.5" customHeight="1">
      <c r="A83" s="42"/>
      <c r="B83" s="61"/>
      <c r="C83" s="46"/>
      <c r="D83" s="47"/>
      <c r="E83" s="53"/>
      <c r="F83" s="48"/>
      <c r="G83" s="49"/>
      <c r="H83" s="27">
        <f t="shared" si="1"/>
        <v>0</v>
      </c>
      <c r="I83" s="29"/>
      <c r="J83" s="42"/>
    </row>
    <row r="84" spans="1:10" ht="22.5" customHeight="1">
      <c r="A84" s="42"/>
      <c r="B84" s="61"/>
      <c r="C84" s="46"/>
      <c r="D84" s="47"/>
      <c r="E84" s="53"/>
      <c r="F84" s="48"/>
      <c r="G84" s="49"/>
      <c r="H84" s="27">
        <f t="shared" si="1"/>
        <v>0</v>
      </c>
      <c r="I84" s="29"/>
      <c r="J84" s="42"/>
    </row>
    <row r="85" spans="1:10" ht="22.5" customHeight="1">
      <c r="A85" s="42"/>
      <c r="B85" s="61"/>
      <c r="C85" s="46"/>
      <c r="D85" s="47"/>
      <c r="E85" s="53"/>
      <c r="F85" s="48"/>
      <c r="G85" s="49"/>
      <c r="H85" s="27">
        <f t="shared" si="1"/>
        <v>0</v>
      </c>
      <c r="I85" s="29"/>
      <c r="J85" s="42"/>
    </row>
    <row r="86" spans="1:10" ht="22.5" customHeight="1">
      <c r="A86" s="42"/>
      <c r="B86" s="61"/>
      <c r="C86" s="46"/>
      <c r="D86" s="47"/>
      <c r="E86" s="53"/>
      <c r="F86" s="48"/>
      <c r="G86" s="49"/>
      <c r="H86" s="27">
        <f t="shared" si="1"/>
        <v>0</v>
      </c>
      <c r="I86" s="29"/>
      <c r="J86" s="42"/>
    </row>
    <row r="87" spans="1:10" ht="22.5" customHeight="1">
      <c r="A87" s="42"/>
      <c r="B87" s="61"/>
      <c r="C87" s="46"/>
      <c r="D87" s="47"/>
      <c r="E87" s="53"/>
      <c r="F87" s="48"/>
      <c r="G87" s="49"/>
      <c r="H87" s="27">
        <f t="shared" si="1"/>
        <v>0</v>
      </c>
      <c r="I87" s="29"/>
      <c r="J87" s="42"/>
    </row>
    <row r="88" spans="1:10" ht="22.5" customHeight="1">
      <c r="A88" s="42"/>
      <c r="B88" s="61"/>
      <c r="C88" s="46"/>
      <c r="D88" s="47"/>
      <c r="E88" s="53"/>
      <c r="F88" s="48"/>
      <c r="G88" s="49"/>
      <c r="H88" s="27">
        <f t="shared" si="1"/>
        <v>0</v>
      </c>
      <c r="I88" s="29"/>
      <c r="J88" s="42"/>
    </row>
    <row r="89" spans="1:10" ht="22.5" customHeight="1">
      <c r="A89" s="42"/>
      <c r="B89" s="61"/>
      <c r="C89" s="46"/>
      <c r="D89" s="47"/>
      <c r="E89" s="53"/>
      <c r="F89" s="48"/>
      <c r="G89" s="49"/>
      <c r="H89" s="27">
        <f t="shared" si="1"/>
        <v>0</v>
      </c>
      <c r="I89" s="29"/>
      <c r="J89" s="42"/>
    </row>
    <row r="90" spans="1:10" ht="22.5" customHeight="1">
      <c r="A90" s="42"/>
      <c r="B90" s="61"/>
      <c r="C90" s="46"/>
      <c r="D90" s="47"/>
      <c r="E90" s="53"/>
      <c r="F90" s="48"/>
      <c r="G90" s="49"/>
      <c r="H90" s="27">
        <f t="shared" si="1"/>
        <v>0</v>
      </c>
      <c r="I90" s="29"/>
      <c r="J90" s="42"/>
    </row>
    <row r="91" spans="1:10" ht="22.5" customHeight="1">
      <c r="A91" s="42"/>
      <c r="B91" s="61"/>
      <c r="C91" s="46"/>
      <c r="D91" s="47"/>
      <c r="E91" s="53"/>
      <c r="F91" s="48"/>
      <c r="G91" s="49"/>
      <c r="H91" s="27">
        <f t="shared" si="1"/>
        <v>0</v>
      </c>
      <c r="I91" s="29"/>
      <c r="J91" s="42"/>
    </row>
    <row r="92" spans="1:10" ht="22.5" customHeight="1">
      <c r="A92" s="42"/>
      <c r="B92" s="61"/>
      <c r="C92" s="46"/>
      <c r="D92" s="47"/>
      <c r="E92" s="53"/>
      <c r="F92" s="48"/>
      <c r="G92" s="49"/>
      <c r="H92" s="27">
        <f t="shared" si="1"/>
        <v>0</v>
      </c>
      <c r="I92" s="29"/>
      <c r="J92" s="42"/>
    </row>
    <row r="93" spans="1:10" ht="22.5" customHeight="1">
      <c r="A93" s="42"/>
      <c r="B93" s="61"/>
      <c r="C93" s="46"/>
      <c r="D93" s="47"/>
      <c r="E93" s="53"/>
      <c r="F93" s="48"/>
      <c r="G93" s="49"/>
      <c r="H93" s="27">
        <f t="shared" si="1"/>
        <v>0</v>
      </c>
      <c r="I93" s="29"/>
      <c r="J93" s="42"/>
    </row>
    <row r="94" spans="1:10" ht="22.5" customHeight="1">
      <c r="A94" s="42"/>
      <c r="B94" s="61"/>
      <c r="C94" s="46"/>
      <c r="D94" s="47"/>
      <c r="E94" s="53"/>
      <c r="F94" s="48"/>
      <c r="G94" s="49"/>
      <c r="H94" s="27">
        <f t="shared" si="1"/>
        <v>0</v>
      </c>
      <c r="I94" s="29"/>
      <c r="J94" s="42"/>
    </row>
    <row r="95" spans="1:10" ht="22.5" customHeight="1">
      <c r="A95" s="42"/>
      <c r="B95" s="61"/>
      <c r="C95" s="46"/>
      <c r="D95" s="47"/>
      <c r="E95" s="53"/>
      <c r="F95" s="48"/>
      <c r="G95" s="49"/>
      <c r="H95" s="27">
        <f t="shared" si="1"/>
        <v>0</v>
      </c>
      <c r="I95" s="29"/>
      <c r="J95" s="42"/>
    </row>
    <row r="96" spans="1:10" ht="22.5" customHeight="1">
      <c r="A96" s="42"/>
      <c r="B96" s="61"/>
      <c r="C96" s="46"/>
      <c r="D96" s="47"/>
      <c r="E96" s="53"/>
      <c r="F96" s="48"/>
      <c r="G96" s="49"/>
      <c r="H96" s="27">
        <f t="shared" si="1"/>
        <v>0</v>
      </c>
      <c r="I96" s="29"/>
      <c r="J96" s="42"/>
    </row>
    <row r="97" spans="1:10" ht="22.5" customHeight="1">
      <c r="A97" s="42"/>
      <c r="B97" s="61"/>
      <c r="C97" s="46"/>
      <c r="D97" s="47"/>
      <c r="E97" s="53"/>
      <c r="F97" s="48"/>
      <c r="G97" s="49"/>
      <c r="H97" s="27">
        <f t="shared" si="1"/>
        <v>0</v>
      </c>
      <c r="I97" s="29"/>
      <c r="J97" s="42"/>
    </row>
    <row r="98" spans="1:10" ht="22.5" customHeight="1">
      <c r="A98" s="42"/>
      <c r="B98" s="61"/>
      <c r="C98" s="46"/>
      <c r="D98" s="47"/>
      <c r="E98" s="53"/>
      <c r="F98" s="48"/>
      <c r="G98" s="49"/>
      <c r="H98" s="27">
        <f t="shared" si="1"/>
        <v>0</v>
      </c>
      <c r="I98" s="29"/>
      <c r="J98" s="42"/>
    </row>
    <row r="99" spans="1:10" ht="22.5" customHeight="1">
      <c r="A99" s="42"/>
      <c r="B99" s="61"/>
      <c r="C99" s="46"/>
      <c r="D99" s="47"/>
      <c r="E99" s="53"/>
      <c r="F99" s="48"/>
      <c r="G99" s="49"/>
      <c r="H99" s="27">
        <f t="shared" si="1"/>
        <v>0</v>
      </c>
      <c r="I99" s="29"/>
      <c r="J99" s="42"/>
    </row>
    <row r="100" spans="1:10" ht="22.5" customHeight="1">
      <c r="A100" s="42"/>
      <c r="B100" s="61"/>
      <c r="C100" s="46"/>
      <c r="D100" s="47"/>
      <c r="E100" s="53"/>
      <c r="F100" s="48"/>
      <c r="G100" s="49"/>
      <c r="H100" s="27">
        <f t="shared" si="1"/>
        <v>0</v>
      </c>
      <c r="I100" s="29"/>
      <c r="J100" s="42"/>
    </row>
    <row r="101" spans="1:10" ht="22.5" customHeight="1">
      <c r="A101" s="42"/>
      <c r="B101" s="61"/>
      <c r="C101" s="46"/>
      <c r="D101" s="47"/>
      <c r="E101" s="53"/>
      <c r="F101" s="48"/>
      <c r="G101" s="49"/>
      <c r="H101" s="27">
        <f t="shared" si="1"/>
        <v>0</v>
      </c>
      <c r="I101" s="29"/>
      <c r="J101" s="42"/>
    </row>
    <row r="102" spans="1:10" ht="22.5" customHeight="1">
      <c r="A102" s="42"/>
      <c r="B102" s="61"/>
      <c r="C102" s="46"/>
      <c r="D102" s="47"/>
      <c r="E102" s="53"/>
      <c r="F102" s="48"/>
      <c r="G102" s="49"/>
      <c r="H102" s="27">
        <f t="shared" si="1"/>
        <v>0</v>
      </c>
      <c r="I102" s="29"/>
      <c r="J102" s="42"/>
    </row>
    <row r="103" spans="1:10" ht="22.5" customHeight="1">
      <c r="A103" s="42"/>
      <c r="B103" s="61"/>
      <c r="C103" s="46"/>
      <c r="D103" s="47"/>
      <c r="E103" s="53"/>
      <c r="F103" s="48"/>
      <c r="G103" s="49"/>
      <c r="H103" s="27">
        <f t="shared" si="1"/>
        <v>0</v>
      </c>
      <c r="I103" s="29"/>
      <c r="J103" s="42"/>
    </row>
    <row r="104" spans="1:10" ht="22.5" customHeight="1">
      <c r="A104" s="42"/>
      <c r="B104" s="61"/>
      <c r="C104" s="46"/>
      <c r="D104" s="47"/>
      <c r="E104" s="53"/>
      <c r="F104" s="48"/>
      <c r="G104" s="49"/>
      <c r="H104" s="27">
        <f t="shared" si="1"/>
        <v>0</v>
      </c>
      <c r="I104" s="29"/>
      <c r="J104" s="42"/>
    </row>
    <row r="105" spans="1:10" ht="22.5" customHeight="1">
      <c r="A105" s="42"/>
      <c r="B105" s="61"/>
      <c r="C105" s="46"/>
      <c r="D105" s="47"/>
      <c r="E105" s="53"/>
      <c r="F105" s="48"/>
      <c r="G105" s="49"/>
      <c r="H105" s="27">
        <f t="shared" si="1"/>
        <v>0</v>
      </c>
      <c r="I105" s="29"/>
      <c r="J105" s="42"/>
    </row>
    <row r="106" spans="1:10" ht="22.5" customHeight="1">
      <c r="A106" s="42"/>
      <c r="B106" s="61"/>
      <c r="C106" s="46"/>
      <c r="D106" s="47"/>
      <c r="E106" s="53"/>
      <c r="F106" s="48"/>
      <c r="G106" s="49"/>
      <c r="H106" s="27">
        <f t="shared" si="1"/>
        <v>0</v>
      </c>
      <c r="I106" s="29"/>
      <c r="J106" s="42"/>
    </row>
    <row r="107" spans="1:10" ht="22.5" customHeight="1">
      <c r="A107" s="42"/>
      <c r="B107" s="61"/>
      <c r="C107" s="46"/>
      <c r="D107" s="47"/>
      <c r="E107" s="53"/>
      <c r="F107" s="48"/>
      <c r="G107" s="49"/>
      <c r="H107" s="27">
        <f t="shared" si="1"/>
        <v>0</v>
      </c>
      <c r="I107" s="29"/>
      <c r="J107" s="42"/>
    </row>
    <row r="108" spans="1:10" ht="22.5" customHeight="1">
      <c r="A108" s="42"/>
      <c r="B108" s="61"/>
      <c r="C108" s="46"/>
      <c r="D108" s="47"/>
      <c r="E108" s="53"/>
      <c r="F108" s="48"/>
      <c r="G108" s="49"/>
      <c r="H108" s="27">
        <f t="shared" si="1"/>
        <v>0</v>
      </c>
      <c r="I108" s="29"/>
      <c r="J108" s="42"/>
    </row>
    <row r="109" spans="1:10" ht="22.5" customHeight="1">
      <c r="A109" s="42"/>
      <c r="B109" s="61"/>
      <c r="C109" s="46"/>
      <c r="D109" s="47"/>
      <c r="E109" s="53"/>
      <c r="F109" s="48"/>
      <c r="G109" s="49"/>
      <c r="H109" s="27">
        <f t="shared" si="1"/>
        <v>0</v>
      </c>
      <c r="I109" s="29"/>
      <c r="J109" s="42"/>
    </row>
    <row r="110" spans="1:10" ht="22.5" customHeight="1">
      <c r="A110" s="42"/>
      <c r="B110" s="50" t="s">
        <v>128</v>
      </c>
      <c r="C110" s="51"/>
      <c r="D110" s="51"/>
      <c r="E110" s="51"/>
      <c r="F110" s="51"/>
      <c r="G110" s="51"/>
      <c r="H110" s="41">
        <f>SUM(H2:H109)</f>
        <v>19013000</v>
      </c>
      <c r="I110" s="42"/>
      <c r="J110" s="42"/>
    </row>
    <row r="111" spans="1:10" ht="11.25" customHeight="1">
      <c r="A111" s="42"/>
      <c r="B111" s="42"/>
      <c r="C111" s="42"/>
      <c r="D111" s="42"/>
      <c r="E111" s="42"/>
      <c r="F111" s="42"/>
      <c r="G111" s="42"/>
      <c r="H111" s="42"/>
      <c r="I111" s="42"/>
      <c r="J111" s="42"/>
    </row>
  </sheetData>
  <sheetProtection sheet="1" objects="1" scenarios="1"/>
  <mergeCells count="1">
    <mergeCell ref="N2:AG4"/>
  </mergeCells>
  <phoneticPr fontId="34"/>
  <conditionalFormatting sqref="H2:I109">
    <cfRule type="cellIs" dxfId="6" priority="7" stopIfTrue="1" operator="equal">
      <formula>0</formula>
    </cfRule>
  </conditionalFormatting>
  <conditionalFormatting sqref="B2:C2 D2:D109 B3:B109 C3:C5 E2:E4">
    <cfRule type="cellIs" dxfId="5" priority="6" stopIfTrue="1" operator="equal">
      <formula>0</formula>
    </cfRule>
  </conditionalFormatting>
  <conditionalFormatting sqref="E5:E109">
    <cfRule type="cellIs" dxfId="4" priority="5" stopIfTrue="1" operator="equal">
      <formula>0</formula>
    </cfRule>
  </conditionalFormatting>
  <conditionalFormatting sqref="H110">
    <cfRule type="cellIs" dxfId="3" priority="4" stopIfTrue="1" operator="equal">
      <formula>0</formula>
    </cfRule>
  </conditionalFormatting>
  <conditionalFormatting sqref="C6 C8 C10 C12 C14 C16 C18 C20 C22 C24 C26 C28 C30 C32 C34 C36 C38 C40 C42 C44 C46 C48 C50 C52 C54 C56 C58 C60 C62 C64 C66 C68 C70 C72 C74 C76 C78 C80 C82 C84 C86 C88 C90 C92 C94 C96 C98 C100 C102 C104 C106 C108">
    <cfRule type="cellIs" dxfId="2" priority="3" stopIfTrue="1" operator="equal">
      <formula>0</formula>
    </cfRule>
  </conditionalFormatting>
  <conditionalFormatting sqref="C7 C9 C11 C13 C15 C17 C19 C21 C23 C25 C27 C29 C31 C33 C35 C37 C39 C41 C43 C45 C47 C49 C51 C53 C55 C57 C59 C61 C63 C65 C67 C69 C71 C73 C75 C77 C79 C81 C83 C85 C87 C89 C91 C93 C95 C97 C99 C101 C103 C105 C107 C109">
    <cfRule type="cellIs" dxfId="1" priority="2" stopIfTrue="1" operator="equal">
      <formula>0</formula>
    </cfRule>
  </conditionalFormatting>
  <conditionalFormatting sqref="F2:G109">
    <cfRule type="cellIs" dxfId="0" priority="1" stopIfTrue="1" operator="equal">
      <formula>0</formula>
    </cfRule>
  </conditionalFormatting>
  <dataValidations count="1">
    <dataValidation type="list" allowBlank="1" showInputMessage="1" showErrorMessage="1" sqref="D2:D109">
      <formula1>"10％,軽8％,非・不"</formula1>
    </dataValidation>
  </dataValidations>
  <printOptions horizontalCentered="1"/>
  <pageMargins left="0.78740157480314965" right="0.39370078740157483" top="0.7480314960629921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B3301-309A-4512-BA39-F067E8E3F9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83A213E-3B65-4631-AB83-2BB69294EF17}">
  <ds:schemaRefs>
    <ds:schemaRef ds:uri="http://schemas.microsoft.com/sharepoint/v3/contenttype/forms"/>
  </ds:schemaRefs>
</ds:datastoreItem>
</file>

<file path=customXml/itemProps3.xml><?xml version="1.0" encoding="utf-8"?>
<ds:datastoreItem xmlns:ds="http://schemas.openxmlformats.org/officeDocument/2006/customXml" ds:itemID="{961B0377-824E-475B-BDF3-1EDCF80D110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請求書の提出と記入について</vt:lpstr>
      <vt:lpstr>指定請求書の取り扱いについて</vt:lpstr>
      <vt:lpstr>請求日・工事名・基本情報入力</vt:lpstr>
      <vt:lpstr>請求明細</vt:lpstr>
      <vt:lpstr>印刷用</vt:lpstr>
      <vt:lpstr>入力例＿請求日・工事名・基本情報入力</vt:lpstr>
      <vt:lpstr>入力例_請求明細</vt:lpstr>
      <vt:lpstr>指定請求書の取り扱いについて!Print_Area</vt:lpstr>
      <vt:lpstr>請求書の提出と記入について!Print_Area</vt:lpstr>
      <vt:lpstr>請求日・工事名・基本情報入力!Print_Area</vt:lpstr>
      <vt:lpstr>請求明細!Print_Area</vt:lpstr>
      <vt:lpstr>入力例＿請求日・工事名・基本情報入力!Print_Area</vt:lpstr>
      <vt:lpstr>入力例_請求明細!Print_Area</vt:lpstr>
      <vt:lpstr>請求明細!Print_Titles</vt:lpstr>
      <vt:lpstr>入力例_請求明細!Print_Titles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honmagumi</dc:creator>
  <cp:keywords/>
  <dc:description/>
  <cp:lastModifiedBy>佐々木 寛文</cp:lastModifiedBy>
  <cp:revision/>
  <dcterms:created xsi:type="dcterms:W3CDTF">2013-08-20T23:31:09Z</dcterms:created>
  <dcterms:modified xsi:type="dcterms:W3CDTF">2025-10-07T04:38:58Z</dcterms:modified>
  <cp:category/>
  <cp:contentStatus/>
</cp:coreProperties>
</file>