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全社共有\部門共有データ\購買部\shizai\2025 工事下請契約約款　改正\15社外ＨＰ掲載用\掲載データ\"/>
    </mc:Choice>
  </mc:AlternateContent>
  <xr:revisionPtr revIDLastSave="0" documentId="13_ncr:1_{9109518F-1A67-4A73-83D5-9D4AC6C3AAFC}" xr6:coauthVersionLast="47" xr6:coauthVersionMax="47" xr10:uidLastSave="{00000000-0000-0000-0000-000000000000}"/>
  <bookViews>
    <workbookView xWindow="-28920" yWindow="-4710" windowWidth="29040" windowHeight="15720" xr2:uid="{36D42B5E-174A-4A17-8284-8EE66499CDE3}"/>
  </bookViews>
  <sheets>
    <sheet name="見積書（鑑）" sheetId="27" r:id="rId1"/>
    <sheet name="入力例＿見積書（鑑）" sheetId="26" r:id="rId2"/>
    <sheet name="内訳記載例" sheetId="23" r:id="rId3"/>
  </sheets>
  <definedNames>
    <definedName name="_xlnm.Print_Area" localSheetId="0">'見積書（鑑）'!$B$1:$AO$43</definedName>
    <definedName name="_xlnm.Print_Area" localSheetId="1">'入力例＿見積書（鑑）'!$B$1:$AO$43</definedName>
    <definedName name="い" localSheetId="0">'見積書（鑑）'!$AC$47:$AE$47</definedName>
    <definedName name="い" localSheetId="1">'入力例＿見積書（鑑）'!$AC$47:$AE$47</definedName>
    <definedName name="い">#REF!</definedName>
    <definedName name="ち" localSheetId="0">'見積書（鑑）'!$AC$54:$AE$54</definedName>
    <definedName name="ち" localSheetId="1">'入力例＿見積書（鑑）'!$AC$54:$AE$54</definedName>
    <definedName name="ち">#REF!</definedName>
    <definedName name="と" localSheetId="0">'見積書（鑑）'!$AC$53:$AE$53</definedName>
    <definedName name="と" localSheetId="1">'入力例＿見積書（鑑）'!$AC$53:$AE$53</definedName>
    <definedName name="と">#REF!</definedName>
    <definedName name="に" localSheetId="0">'見積書（鑑）'!$AC$50:$AE$50</definedName>
    <definedName name="に" localSheetId="1">'入力例＿見積書（鑑）'!$AC$50:$AE$50</definedName>
    <definedName name="に">#REF!</definedName>
    <definedName name="ぬ" localSheetId="0">'見積書（鑑）'!$AC$56:$AE$56</definedName>
    <definedName name="ぬ" localSheetId="1">'入力例＿見積書（鑑）'!$AC$56:$AE$56</definedName>
    <definedName name="ぬ">#REF!</definedName>
    <definedName name="は" localSheetId="0">'見積書（鑑）'!$AC$49:$AE$49</definedName>
    <definedName name="は" localSheetId="1">'入力例＿見積書（鑑）'!$AC$49:$AE$49</definedName>
    <definedName name="は">#REF!</definedName>
    <definedName name="へ" localSheetId="0">'見積書（鑑）'!$AC$52:$AE$52</definedName>
    <definedName name="へ" localSheetId="1">'入力例＿見積書（鑑）'!$AC$52:$AE$52</definedName>
    <definedName name="へ">#REF!</definedName>
    <definedName name="ほ" localSheetId="0">'見積書（鑑）'!$AC$51:$AE$51</definedName>
    <definedName name="ほ" localSheetId="1">'入力例＿見積書（鑑）'!$AC$51:$AE$51</definedName>
    <definedName name="ほ">#REF!</definedName>
    <definedName name="り" localSheetId="0">'見積書（鑑）'!$AC$55:$AE$55</definedName>
    <definedName name="り" localSheetId="1">'入力例＿見積書（鑑）'!$AC$55:$AE$55</definedName>
    <definedName name="り">#REF!</definedName>
    <definedName name="る" localSheetId="0">'見積書（鑑）'!$AC$57</definedName>
    <definedName name="る" localSheetId="1">'入力例＿見積書（鑑）'!$AC$57</definedName>
    <definedName name="る">#REF!</definedName>
    <definedName name="ろ" localSheetId="0">'見積書（鑑）'!$AC$48:$AE$48</definedName>
    <definedName name="ろ" localSheetId="1">'入力例＿見積書（鑑）'!$AC$48:$AE$48</definedName>
    <definedName name="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5" i="27" l="1"/>
  <c r="O39" i="27"/>
  <c r="AB45" i="26"/>
  <c r="O39" i="26"/>
  <c r="G11" i="23"/>
  <c r="G9" i="23"/>
  <c r="G8" i="23"/>
  <c r="G7" i="23"/>
  <c r="G5" i="23"/>
  <c r="G4" i="23"/>
  <c r="G3" i="23" s="1"/>
  <c r="G13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外河 道秋</author>
    <author>本間 和博</author>
  </authors>
  <commentList>
    <comment ref="O17" authorId="0" shapeId="0" xr:uid="{A9D2850E-39EC-4527-937B-957C4BFF3461}">
      <text>
        <r>
          <rPr>
            <b/>
            <sz val="9"/>
            <color indexed="81"/>
            <rFont val="MS P ゴシック"/>
            <family val="3"/>
            <charset val="128"/>
          </rPr>
          <t>例：
 労務費750,000×社会保険料率15.7％</t>
        </r>
      </text>
    </comment>
    <comment ref="Y22" authorId="1" shapeId="0" xr:uid="{4507624A-408A-4494-A85D-1D7AEA625AB0}">
      <text>
        <r>
          <rPr>
            <sz val="9"/>
            <color indexed="10"/>
            <rFont val="ＭＳ ゴシック"/>
            <family val="3"/>
            <charset val="128"/>
          </rPr>
          <t>保険加入の有無欄には、各保険の適用を受ける営業所について届け出を行っている場合は「加入」を、行っていない場合（適用を受ける営業所が複数有り、そのうち一部について行っていない場合を含む）は「未加入」を、従業員規模等により各保険の適用が除外される場合は「適用除外」欄にチェックを入れ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外河 道秋</author>
    <author>本間 和博</author>
  </authors>
  <commentList>
    <comment ref="O17" authorId="0" shapeId="0" xr:uid="{32E6CC32-0160-4EDB-8B69-A1EB873CA580}">
      <text>
        <r>
          <rPr>
            <b/>
            <sz val="9"/>
            <color indexed="81"/>
            <rFont val="MS P ゴシック"/>
            <family val="3"/>
            <charset val="128"/>
          </rPr>
          <t>例：
 労務費750,000×社会保険料率15.7％</t>
        </r>
      </text>
    </comment>
    <comment ref="Y22" authorId="1" shapeId="0" xr:uid="{B5531C5F-C841-4F97-B6EE-8953D0648B10}">
      <text>
        <r>
          <rPr>
            <sz val="9"/>
            <color indexed="10"/>
            <rFont val="ＭＳ ゴシック"/>
            <family val="3"/>
            <charset val="128"/>
          </rPr>
          <t>保険加入の有無欄には、各保険の適用を受ける営業所について届け出を行っている場合は「加入」を、行っていない場合（適用を受ける営業所が複数有り、そのうち一部について行っていない場合を含む）は「未加入」を、従業員規模等により各保険の適用が除外される場合は「適用除外」欄にチェックを入れて下さい。</t>
        </r>
      </text>
    </comment>
  </commentList>
</comments>
</file>

<file path=xl/sharedStrings.xml><?xml version="1.0" encoding="utf-8"?>
<sst xmlns="http://schemas.openxmlformats.org/spreadsheetml/2006/main" count="234" uniqueCount="117">
  <si>
    <t>外注稟議番号</t>
    <rPh sb="0" eb="1">
      <t>ソト</t>
    </rPh>
    <rPh sb="1" eb="2">
      <t>チュウ</t>
    </rPh>
    <rPh sb="2" eb="4">
      <t>リンギ</t>
    </rPh>
    <rPh sb="4" eb="5">
      <t>バン</t>
    </rPh>
    <rPh sb="5" eb="6">
      <t>ゴウ</t>
    </rPh>
    <phoneticPr fontId="1"/>
  </si>
  <si>
    <t>　 （決裁・承認）</t>
    <rPh sb="3" eb="5">
      <t>ケッサイ</t>
    </rPh>
    <rPh sb="6" eb="8">
      <t>ショウニン</t>
    </rPh>
    <phoneticPr fontId="1"/>
  </si>
  <si>
    <t>見　　積　　書</t>
    <rPh sb="0" eb="1">
      <t>ミ</t>
    </rPh>
    <rPh sb="3" eb="4">
      <t>セキ</t>
    </rPh>
    <rPh sb="6" eb="7">
      <t>ショ</t>
    </rPh>
    <phoneticPr fontId="1"/>
  </si>
  <si>
    <t xml:space="preserve"> 御 中</t>
    <phoneticPr fontId="2"/>
  </si>
  <si>
    <t>　　</t>
    <phoneticPr fontId="1"/>
  </si>
  <si>
    <t>貴社提示の見積条件書によりお見積申し上げます。</t>
    <rPh sb="0" eb="2">
      <t>キシャ</t>
    </rPh>
    <rPh sb="2" eb="4">
      <t>テイジ</t>
    </rPh>
    <rPh sb="5" eb="7">
      <t>ミツモリ</t>
    </rPh>
    <rPh sb="7" eb="10">
      <t>ジョウケンショ</t>
    </rPh>
    <rPh sb="14" eb="16">
      <t>ミツモリ</t>
    </rPh>
    <rPh sb="16" eb="17">
      <t>モウ</t>
    </rPh>
    <rPh sb="18" eb="19">
      <t>ア</t>
    </rPh>
    <phoneticPr fontId="1"/>
  </si>
  <si>
    <t>年</t>
    <rPh sb="0" eb="1">
      <t>ネン</t>
    </rPh>
    <phoneticPr fontId="2"/>
  </si>
  <si>
    <t>月</t>
    <rPh sb="0" eb="1">
      <t>ツキ</t>
    </rPh>
    <phoneticPr fontId="1"/>
  </si>
  <si>
    <t>日</t>
    <rPh sb="0" eb="1">
      <t>ヒ</t>
    </rPh>
    <phoneticPr fontId="1"/>
  </si>
  <si>
    <t>見積金額</t>
    <rPh sb="0" eb="2">
      <t>ミツモリ</t>
    </rPh>
    <rPh sb="2" eb="4">
      <t>キンガク</t>
    </rPh>
    <phoneticPr fontId="1"/>
  </si>
  <si>
    <t>見積金額は消費税額を含んでおりません。</t>
    <rPh sb="0" eb="2">
      <t>ミツモリ</t>
    </rPh>
    <rPh sb="2" eb="4">
      <t>キンガク</t>
    </rPh>
    <rPh sb="5" eb="8">
      <t>ショウヒゼイ</t>
    </rPh>
    <rPh sb="8" eb="9">
      <t>ガク</t>
    </rPh>
    <rPh sb="10" eb="11">
      <t>フク</t>
    </rPh>
    <phoneticPr fontId="4"/>
  </si>
  <si>
    <t>住 所</t>
    <rPh sb="0" eb="3">
      <t>ジュウショ</t>
    </rPh>
    <phoneticPr fontId="1"/>
  </si>
  <si>
    <t>　見積金額のうち</t>
    <phoneticPr fontId="37"/>
  </si>
  <si>
    <t>労　務　費</t>
    <rPh sb="0" eb="1">
      <t>ロウ</t>
    </rPh>
    <rPh sb="2" eb="3">
      <t>ム</t>
    </rPh>
    <rPh sb="4" eb="5">
      <t>ヒ</t>
    </rPh>
    <phoneticPr fontId="1"/>
  </si>
  <si>
    <t>社 名</t>
    <rPh sb="0" eb="1">
      <t>シャ</t>
    </rPh>
    <rPh sb="2" eb="3">
      <t>メイ</t>
    </rPh>
    <phoneticPr fontId="1"/>
  </si>
  <si>
    <t>印</t>
    <rPh sb="0" eb="1">
      <t>イン</t>
    </rPh>
    <phoneticPr fontId="1"/>
  </si>
  <si>
    <r>
      <rPr>
        <b/>
        <sz val="8"/>
        <rFont val="ＭＳ Ｐ明朝"/>
        <family val="1"/>
        <charset val="128"/>
      </rPr>
      <t xml:space="preserve">上記労務費に対する
</t>
    </r>
    <r>
      <rPr>
        <b/>
        <sz val="12"/>
        <rFont val="ＭＳ Ｐ明朝"/>
        <family val="1"/>
        <charset val="128"/>
      </rPr>
      <t>法定福利費</t>
    </r>
    <rPh sb="0" eb="2">
      <t>ジョウキ</t>
    </rPh>
    <rPh sb="2" eb="5">
      <t>ロウムヒ</t>
    </rPh>
    <rPh sb="6" eb="7">
      <t>タイ</t>
    </rPh>
    <rPh sb="10" eb="12">
      <t>ホウテイ</t>
    </rPh>
    <rPh sb="12" eb="15">
      <t>フクリヒ</t>
    </rPh>
    <phoneticPr fontId="1"/>
  </si>
  <si>
    <t>担当者</t>
    <rPh sb="0" eb="3">
      <t>タントウシャ</t>
    </rPh>
    <phoneticPr fontId="1"/>
  </si>
  <si>
    <t>担当者連絡先　電話番号又はメールアドレス</t>
    <rPh sb="0" eb="3">
      <t>タントウシャ</t>
    </rPh>
    <rPh sb="3" eb="5">
      <t>レンラク</t>
    </rPh>
    <rPh sb="5" eb="6">
      <t>サキ</t>
    </rPh>
    <rPh sb="7" eb="9">
      <t>デンワ</t>
    </rPh>
    <rPh sb="9" eb="11">
      <t>バンゴウ</t>
    </rPh>
    <rPh sb="11" eb="12">
      <t>マタ</t>
    </rPh>
    <phoneticPr fontId="27"/>
  </si>
  <si>
    <t>建設キャリアアップシステム等・社会保険加入状況</t>
    <rPh sb="0" eb="2">
      <t>ケンセツ</t>
    </rPh>
    <rPh sb="13" eb="14">
      <t>トウ</t>
    </rPh>
    <rPh sb="15" eb="17">
      <t>シャカイ</t>
    </rPh>
    <rPh sb="17" eb="19">
      <t>ホケン</t>
    </rPh>
    <rPh sb="19" eb="21">
      <t>カニュウ</t>
    </rPh>
    <rPh sb="21" eb="23">
      <t>ジョウキョウ</t>
    </rPh>
    <phoneticPr fontId="2"/>
  </si>
  <si>
    <t>※該当欄にチェックを入れて下さい。</t>
    <phoneticPr fontId="2"/>
  </si>
  <si>
    <t>　１．建設キャリアアップシステム登録済</t>
    <rPh sb="3" eb="5">
      <t>ケンセツ</t>
    </rPh>
    <rPh sb="16" eb="18">
      <t>トウロク</t>
    </rPh>
    <rPh sb="18" eb="19">
      <t>スミ</t>
    </rPh>
    <phoneticPr fontId="2"/>
  </si>
  <si>
    <t>事業者ＩＤ：</t>
    <rPh sb="0" eb="3">
      <t>ジギョウシャ</t>
    </rPh>
    <phoneticPr fontId="27"/>
  </si>
  <si>
    <t>○○○○○○○○○○○○○○</t>
    <phoneticPr fontId="27"/>
  </si>
  <si>
    <t>工　　事　　名</t>
    <rPh sb="0" eb="1">
      <t>コウ</t>
    </rPh>
    <rPh sb="3" eb="4">
      <t>コト</t>
    </rPh>
    <rPh sb="6" eb="7">
      <t>ナ</t>
    </rPh>
    <phoneticPr fontId="1"/>
  </si>
  <si>
    <t>:</t>
    <phoneticPr fontId="1"/>
  </si>
  <si>
    <t>　２．グリーンサイト登録済</t>
    <rPh sb="10" eb="12">
      <t>トウロク</t>
    </rPh>
    <rPh sb="12" eb="13">
      <t>スミ</t>
    </rPh>
    <phoneticPr fontId="2"/>
  </si>
  <si>
    <t>　※上記１、２どちらも未登録の場合は、以下が必要になります。</t>
    <rPh sb="19" eb="21">
      <t>イカ</t>
    </rPh>
    <rPh sb="22" eb="24">
      <t>ヒツヨウ</t>
    </rPh>
    <phoneticPr fontId="1"/>
  </si>
  <si>
    <t xml:space="preserve">     ①健康保険料･厚生年金保険料の納入告知額・領収済額通知書(写し)  </t>
    <phoneticPr fontId="1"/>
  </si>
  <si>
    <t>工事場所</t>
    <rPh sb="0" eb="1">
      <t>コウ</t>
    </rPh>
    <rPh sb="1" eb="2">
      <t>コト</t>
    </rPh>
    <rPh sb="2" eb="3">
      <t>バ</t>
    </rPh>
    <rPh sb="3" eb="4">
      <t>トコロ</t>
    </rPh>
    <phoneticPr fontId="1"/>
  </si>
  <si>
    <t xml:space="preserve">     ②労働保険概算･確定保険料申告書【継続事業】(様式第6号)(写し)</t>
    <phoneticPr fontId="1"/>
  </si>
  <si>
    <t>　　 健康保険</t>
    <rPh sb="3" eb="5">
      <t>ケンコウ</t>
    </rPh>
    <rPh sb="5" eb="7">
      <t>ホケン</t>
    </rPh>
    <phoneticPr fontId="2"/>
  </si>
  <si>
    <t>加入</t>
  </si>
  <si>
    <t>未加入</t>
    <phoneticPr fontId="1"/>
  </si>
  <si>
    <t>適用除外</t>
  </si>
  <si>
    <t>　　 厚生年金保険</t>
    <rPh sb="3" eb="5">
      <t>コウセイ</t>
    </rPh>
    <rPh sb="5" eb="7">
      <t>ネンキン</t>
    </rPh>
    <rPh sb="7" eb="9">
      <t>ホケン</t>
    </rPh>
    <phoneticPr fontId="2"/>
  </si>
  <si>
    <t>工種・工事内容</t>
    <rPh sb="0" eb="1">
      <t>コウ</t>
    </rPh>
    <rPh sb="1" eb="2">
      <t>シュ</t>
    </rPh>
    <rPh sb="3" eb="5">
      <t>コウジ</t>
    </rPh>
    <rPh sb="5" eb="7">
      <t>ナイヨウ</t>
    </rPh>
    <phoneticPr fontId="1"/>
  </si>
  <si>
    <t>　　 雇用保険</t>
    <rPh sb="3" eb="5">
      <t>コヨウ</t>
    </rPh>
    <rPh sb="5" eb="7">
      <t>ホケン</t>
    </rPh>
    <phoneticPr fontId="2"/>
  </si>
  <si>
    <t xml:space="preserve">  健康保険、厚生年金保険、雇用保険が適用除外の場合はその理由</t>
    <rPh sb="2" eb="4">
      <t>ケンコウ</t>
    </rPh>
    <rPh sb="4" eb="6">
      <t>ホケン</t>
    </rPh>
    <rPh sb="7" eb="9">
      <t>コウセイ</t>
    </rPh>
    <rPh sb="9" eb="11">
      <t>ネンキン</t>
    </rPh>
    <rPh sb="11" eb="13">
      <t>ホケン</t>
    </rPh>
    <rPh sb="14" eb="16">
      <t>コヨウ</t>
    </rPh>
    <rPh sb="16" eb="18">
      <t>ホケン</t>
    </rPh>
    <rPh sb="19" eb="21">
      <t>テキヨウ</t>
    </rPh>
    <rPh sb="21" eb="23">
      <t>ジョガイ</t>
    </rPh>
    <rPh sb="24" eb="26">
      <t>バアイ</t>
    </rPh>
    <rPh sb="29" eb="31">
      <t>リユウ</t>
    </rPh>
    <phoneticPr fontId="1"/>
  </si>
  <si>
    <t>工期</t>
    <rPh sb="0" eb="1">
      <t>コウ</t>
    </rPh>
    <rPh sb="1" eb="2">
      <t>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</si>
  <si>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</si>
  <si>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</si>
  <si>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～</t>
    <phoneticPr fontId="1"/>
  </si>
  <si>
    <t>提出にあたっての注意事項</t>
    <rPh sb="0" eb="1">
      <t>テイ</t>
    </rPh>
    <rPh sb="1" eb="2">
      <t>デ</t>
    </rPh>
    <rPh sb="8" eb="10">
      <t>チュウイ</t>
    </rPh>
    <rPh sb="10" eb="12">
      <t>ジコウ</t>
    </rPh>
    <phoneticPr fontId="1"/>
  </si>
  <si>
    <r>
      <t xml:space="preserve"> ○</t>
    </r>
    <r>
      <rPr>
        <sz val="10"/>
        <rFont val="ＭＳ Ｐゴシック"/>
        <family val="3"/>
        <charset val="128"/>
      </rPr>
      <t>当社提示の見積条件書に基づき見積書を作成して下さい。</t>
    </r>
    <rPh sb="2" eb="4">
      <t>トウシャ</t>
    </rPh>
    <rPh sb="4" eb="6">
      <t>テイジ</t>
    </rPh>
    <rPh sb="7" eb="9">
      <t>ミツモリ</t>
    </rPh>
    <rPh sb="9" eb="12">
      <t>ジョウケンショ</t>
    </rPh>
    <rPh sb="13" eb="14">
      <t>モト</t>
    </rPh>
    <rPh sb="16" eb="19">
      <t>ミツモリショ</t>
    </rPh>
    <rPh sb="20" eb="22">
      <t>サクセイ</t>
    </rPh>
    <rPh sb="24" eb="25">
      <t>クダ</t>
    </rPh>
    <phoneticPr fontId="1"/>
  </si>
  <si>
    <t>締日・支払日</t>
    <rPh sb="0" eb="1">
      <t>シメ</t>
    </rPh>
    <rPh sb="1" eb="2">
      <t>ビ</t>
    </rPh>
    <rPh sb="3" eb="6">
      <t>シハライビ</t>
    </rPh>
    <phoneticPr fontId="1"/>
  </si>
  <si>
    <t>毎月末日締・翌月末日支払（出来高の100％支払）　</t>
    <rPh sb="0" eb="2">
      <t>マイツキ</t>
    </rPh>
    <rPh sb="2" eb="4">
      <t>マツジツ</t>
    </rPh>
    <rPh sb="4" eb="5">
      <t>シメ</t>
    </rPh>
    <rPh sb="6" eb="8">
      <t>ヨクゲツ</t>
    </rPh>
    <rPh sb="8" eb="9">
      <t>マツ</t>
    </rPh>
    <rPh sb="9" eb="10">
      <t>ニチ</t>
    </rPh>
    <rPh sb="10" eb="12">
      <t>シハライ</t>
    </rPh>
    <rPh sb="13" eb="16">
      <t>デキダカ</t>
    </rPh>
    <rPh sb="21" eb="23">
      <t>シハライ</t>
    </rPh>
    <phoneticPr fontId="27"/>
  </si>
  <si>
    <r>
      <t xml:space="preserve"> ○</t>
    </r>
    <r>
      <rPr>
        <sz val="10"/>
        <rFont val="ＭＳ Ｐゴシック"/>
        <family val="3"/>
        <charset val="128"/>
      </rPr>
      <t>見積内訳書を必ず添付して下さい。（貴社様式可）</t>
    </r>
    <rPh sb="2" eb="4">
      <t>ミツモリ</t>
    </rPh>
    <rPh sb="4" eb="7">
      <t>ウチワケショ</t>
    </rPh>
    <rPh sb="8" eb="9">
      <t>カナラ</t>
    </rPh>
    <rPh sb="10" eb="12">
      <t>テンプ</t>
    </rPh>
    <rPh sb="14" eb="15">
      <t>クダ</t>
    </rPh>
    <rPh sb="19" eb="21">
      <t>キシャ</t>
    </rPh>
    <rPh sb="21" eb="23">
      <t>ヨウシキ</t>
    </rPh>
    <rPh sb="23" eb="24">
      <t>カ</t>
    </rPh>
    <phoneticPr fontId="1"/>
  </si>
  <si>
    <r>
      <t xml:space="preserve"> ○</t>
    </r>
    <r>
      <rPr>
        <sz val="10"/>
        <rFont val="ＭＳ Ｐゴシック"/>
        <family val="3"/>
        <charset val="128"/>
      </rPr>
      <t>見積書鑑（当書面）に法定福利費の算出根拠を明示して下さい。</t>
    </r>
    <rPh sb="2" eb="5">
      <t>ミツモリショ</t>
    </rPh>
    <rPh sb="5" eb="6">
      <t>カガミ</t>
    </rPh>
    <rPh sb="7" eb="8">
      <t>トウ</t>
    </rPh>
    <rPh sb="8" eb="10">
      <t>ショメン</t>
    </rPh>
    <rPh sb="12" eb="14">
      <t>ホウテイ</t>
    </rPh>
    <rPh sb="14" eb="16">
      <t>フクリ</t>
    </rPh>
    <rPh sb="16" eb="17">
      <t>ヒ</t>
    </rPh>
    <rPh sb="18" eb="20">
      <t>サンシュツ</t>
    </rPh>
    <rPh sb="20" eb="22">
      <t>コンキョ</t>
    </rPh>
    <rPh sb="23" eb="25">
      <t>メイジ</t>
    </rPh>
    <rPh sb="27" eb="28">
      <t>シタ</t>
    </rPh>
    <phoneticPr fontId="1"/>
  </si>
  <si>
    <r>
      <t xml:space="preserve"> ○</t>
    </r>
    <r>
      <rPr>
        <sz val="10"/>
        <rFont val="ＭＳ Ｐゴシック"/>
        <family val="3"/>
        <charset val="128"/>
      </rPr>
      <t>見積単価は可能な限り材料と手間を分けて下さい。</t>
    </r>
    <rPh sb="2" eb="4">
      <t>ミツモリ</t>
    </rPh>
    <rPh sb="4" eb="6">
      <t>タンカ</t>
    </rPh>
    <rPh sb="7" eb="9">
      <t>カノウ</t>
    </rPh>
    <rPh sb="10" eb="11">
      <t>カギ</t>
    </rPh>
    <rPh sb="12" eb="14">
      <t>ザイリョウ</t>
    </rPh>
    <rPh sb="15" eb="17">
      <t>テマ</t>
    </rPh>
    <rPh sb="18" eb="19">
      <t>ワ</t>
    </rPh>
    <rPh sb="21" eb="22">
      <t>クダ</t>
    </rPh>
    <phoneticPr fontId="1"/>
  </si>
  <si>
    <t>支払方法</t>
    <rPh sb="0" eb="2">
      <t>シハライ</t>
    </rPh>
    <rPh sb="2" eb="4">
      <t>ホウホウ</t>
    </rPh>
    <phoneticPr fontId="1"/>
  </si>
  <si>
    <t>現金　：</t>
    <rPh sb="0" eb="2">
      <t>ゲンキン</t>
    </rPh>
    <phoneticPr fontId="27"/>
  </si>
  <si>
    <t>％</t>
    <phoneticPr fontId="27"/>
  </si>
  <si>
    <t>でんさい（手形）　：</t>
    <rPh sb="5" eb="7">
      <t>テガタ</t>
    </rPh>
    <phoneticPr fontId="27"/>
  </si>
  <si>
    <t>（サイト</t>
    <phoneticPr fontId="27"/>
  </si>
  <si>
    <t>日）</t>
    <rPh sb="0" eb="1">
      <t>ニチ</t>
    </rPh>
    <phoneticPr fontId="27"/>
  </si>
  <si>
    <r>
      <t xml:space="preserve"> ○</t>
    </r>
    <r>
      <rPr>
        <sz val="10"/>
        <rFont val="ＭＳ Ｐゴシック"/>
        <family val="3"/>
        <charset val="128"/>
      </rPr>
      <t>主要機器についてはメーカー名、仕様、能力を記入して下さい。</t>
    </r>
    <rPh sb="2" eb="4">
      <t>シュヨウ</t>
    </rPh>
    <rPh sb="4" eb="6">
      <t>キキ</t>
    </rPh>
    <rPh sb="15" eb="16">
      <t>ナ</t>
    </rPh>
    <rPh sb="17" eb="19">
      <t>シヨウ</t>
    </rPh>
    <rPh sb="20" eb="22">
      <t>ノウリョク</t>
    </rPh>
    <rPh sb="23" eb="25">
      <t>キニュウ</t>
    </rPh>
    <rPh sb="27" eb="28">
      <t>クダ</t>
    </rPh>
    <phoneticPr fontId="1"/>
  </si>
  <si>
    <r>
      <t xml:space="preserve"> ○</t>
    </r>
    <r>
      <rPr>
        <sz val="10"/>
        <rFont val="ＭＳ Ｐゴシック"/>
        <family val="3"/>
        <charset val="128"/>
      </rPr>
      <t>変更見積の場合は、変更項目及び変更増減額のみ記入して下さい。</t>
    </r>
    <rPh sb="2" eb="4">
      <t>ヘンコウ</t>
    </rPh>
    <rPh sb="4" eb="6">
      <t>ミツモリ</t>
    </rPh>
    <rPh sb="7" eb="9">
      <t>バアイ</t>
    </rPh>
    <rPh sb="11" eb="13">
      <t>ヘンコウ</t>
    </rPh>
    <rPh sb="13" eb="15">
      <t>コウモク</t>
    </rPh>
    <rPh sb="15" eb="16">
      <t>オヨ</t>
    </rPh>
    <rPh sb="17" eb="19">
      <t>ヘンコウ</t>
    </rPh>
    <rPh sb="19" eb="21">
      <t>ゾウゲン</t>
    </rPh>
    <rPh sb="21" eb="22">
      <t>ガク</t>
    </rPh>
    <rPh sb="24" eb="26">
      <t>キニュウ</t>
    </rPh>
    <rPh sb="28" eb="29">
      <t>クダ</t>
    </rPh>
    <phoneticPr fontId="1"/>
  </si>
  <si>
    <r>
      <t xml:space="preserve"> ○</t>
    </r>
    <r>
      <rPr>
        <sz val="10"/>
        <rFont val="ＭＳ Ｐゴシック"/>
        <family val="3"/>
        <charset val="128"/>
      </rPr>
      <t>見積条件書は確認・署名・捺印後、原本を作業所長に返却し、控を保管して下さい。</t>
    </r>
    <rPh sb="2" eb="4">
      <t>ミツモリ</t>
    </rPh>
    <rPh sb="4" eb="7">
      <t>ジョウケンショ</t>
    </rPh>
    <rPh sb="8" eb="10">
      <t>カクニン</t>
    </rPh>
    <rPh sb="11" eb="13">
      <t>ショメイ</t>
    </rPh>
    <rPh sb="14" eb="16">
      <t>ナツイン</t>
    </rPh>
    <rPh sb="16" eb="17">
      <t>ゴ</t>
    </rPh>
    <rPh sb="18" eb="20">
      <t>ゲンポン</t>
    </rPh>
    <rPh sb="21" eb="23">
      <t>サギョウ</t>
    </rPh>
    <rPh sb="23" eb="25">
      <t>ショチョウ</t>
    </rPh>
    <rPh sb="26" eb="28">
      <t>ヘンキャク</t>
    </rPh>
    <rPh sb="30" eb="31">
      <t>ヒカエ</t>
    </rPh>
    <rPh sb="32" eb="34">
      <t>ホカン</t>
    </rPh>
    <rPh sb="36" eb="37">
      <t>クダ</t>
    </rPh>
    <phoneticPr fontId="1"/>
  </si>
  <si>
    <t>その他条件</t>
    <rPh sb="2" eb="3">
      <t>タ</t>
    </rPh>
    <rPh sb="3" eb="5">
      <t>ジョウケン</t>
    </rPh>
    <phoneticPr fontId="1"/>
  </si>
  <si>
    <t xml:space="preserve"> ○</t>
    <phoneticPr fontId="1"/>
  </si>
  <si>
    <t>部分は、記入不要です。</t>
    <rPh sb="0" eb="2">
      <t>ブブン</t>
    </rPh>
    <rPh sb="4" eb="6">
      <t>キニュウ</t>
    </rPh>
    <rPh sb="6" eb="8">
      <t>フヨウ</t>
    </rPh>
    <phoneticPr fontId="1"/>
  </si>
  <si>
    <t>い</t>
    <phoneticPr fontId="27"/>
  </si>
  <si>
    <t>ろ</t>
    <phoneticPr fontId="27"/>
  </si>
  <si>
    <t>は</t>
    <phoneticPr fontId="27"/>
  </si>
  <si>
    <t>に</t>
    <phoneticPr fontId="27"/>
  </si>
  <si>
    <t>ほ</t>
    <phoneticPr fontId="27"/>
  </si>
  <si>
    <t>へ</t>
    <phoneticPr fontId="27"/>
  </si>
  <si>
    <t>と</t>
    <phoneticPr fontId="27"/>
  </si>
  <si>
    <t>ち</t>
    <phoneticPr fontId="27"/>
  </si>
  <si>
    <t>り</t>
    <phoneticPr fontId="27"/>
  </si>
  <si>
    <t>ぬ</t>
    <phoneticPr fontId="27"/>
  </si>
  <si>
    <t>る</t>
    <phoneticPr fontId="27"/>
  </si>
  <si>
    <t>-</t>
    <phoneticPr fontId="27"/>
  </si>
  <si>
    <t>〇〇県〇〇市○○町〇丁目〇番〇号</t>
    <rPh sb="2" eb="3">
      <t>ケン</t>
    </rPh>
    <rPh sb="5" eb="6">
      <t>シ</t>
    </rPh>
    <rPh sb="8" eb="9">
      <t>マチ</t>
    </rPh>
    <rPh sb="10" eb="12">
      <t>チョウメ</t>
    </rPh>
    <rPh sb="13" eb="14">
      <t>バン</t>
    </rPh>
    <rPh sb="15" eb="16">
      <t>ゴウ</t>
    </rPh>
    <phoneticPr fontId="36"/>
  </si>
  <si>
    <t>〇〇ビル２Ｆ</t>
    <phoneticPr fontId="36"/>
  </si>
  <si>
    <t>株式会社　○○○○</t>
    <rPh sb="0" eb="4">
      <t>カブシキガイシャ</t>
    </rPh>
    <phoneticPr fontId="36"/>
  </si>
  <si>
    <t>代表取締役　○○　○○</t>
    <rPh sb="0" eb="2">
      <t>ダイヒョウ</t>
    </rPh>
    <rPh sb="2" eb="5">
      <t>トリシマリヤク</t>
    </rPh>
    <phoneticPr fontId="36"/>
  </si>
  <si>
    <t>（　　750,000×15.7％　　　　）</t>
    <phoneticPr fontId="27"/>
  </si>
  <si>
    <t>（　○○　○○　　　　　　　　　　　　　　　　　　　　　　　）</t>
    <phoneticPr fontId="27"/>
  </si>
  <si>
    <t>（　○○○－○○○－○○○○　　　　　　　　　　　　　）</t>
    <phoneticPr fontId="27"/>
  </si>
  <si>
    <t>○○ビル新築工事</t>
    <rPh sb="4" eb="8">
      <t>シンチクコウジ</t>
    </rPh>
    <phoneticPr fontId="36"/>
  </si>
  <si>
    <t>○○県○○市○○町○丁目○番○号</t>
    <rPh sb="2" eb="3">
      <t>ケン</t>
    </rPh>
    <rPh sb="5" eb="6">
      <t>シ</t>
    </rPh>
    <rPh sb="8" eb="9">
      <t>マチ</t>
    </rPh>
    <rPh sb="10" eb="12">
      <t>チョウメ</t>
    </rPh>
    <rPh sb="13" eb="14">
      <t>バン</t>
    </rPh>
    <rPh sb="15" eb="16">
      <t>ゴウ</t>
    </rPh>
    <phoneticPr fontId="36"/>
  </si>
  <si>
    <t>○○工事</t>
    <rPh sb="2" eb="4">
      <t>コウジ</t>
    </rPh>
    <phoneticPr fontId="36"/>
  </si>
  <si>
    <t>見　積　書　内訳明細</t>
    <rPh sb="0" eb="1">
      <t>ミ</t>
    </rPh>
    <rPh sb="2" eb="3">
      <t>セキ</t>
    </rPh>
    <rPh sb="4" eb="5">
      <t>ショ</t>
    </rPh>
    <rPh sb="6" eb="8">
      <t>ウチワケ</t>
    </rPh>
    <rPh sb="8" eb="10">
      <t>メイサイ</t>
    </rPh>
    <phoneticPr fontId="2"/>
  </si>
  <si>
    <t>名　　　　　称</t>
  </si>
  <si>
    <t>仕　　　　　様</t>
  </si>
  <si>
    <t>数　量</t>
  </si>
  <si>
    <t>単位</t>
  </si>
  <si>
    <t>単　価</t>
  </si>
  <si>
    <t>金　　額</t>
  </si>
  <si>
    <t>摘　　　要</t>
  </si>
  <si>
    <t>○○○○工事</t>
    <rPh sb="4" eb="6">
      <t>コウジ</t>
    </rPh>
    <phoneticPr fontId="2"/>
  </si>
  <si>
    <t>　○○○工</t>
    <rPh sb="4" eb="5">
      <t>コウ</t>
    </rPh>
    <phoneticPr fontId="2"/>
  </si>
  <si>
    <t>ｍ</t>
    <phoneticPr fontId="2"/>
  </si>
  <si>
    <t>㎡</t>
    <phoneticPr fontId="2"/>
  </si>
  <si>
    <t>△△△△工事</t>
    <rPh sb="4" eb="6">
      <t>コウジ</t>
    </rPh>
    <phoneticPr fontId="2"/>
  </si>
  <si>
    <t>　△△△工</t>
    <rPh sb="4" eb="5">
      <t>コウ</t>
    </rPh>
    <phoneticPr fontId="2"/>
  </si>
  <si>
    <t>個</t>
    <rPh sb="0" eb="1">
      <t>コ</t>
    </rPh>
    <phoneticPr fontId="2"/>
  </si>
  <si>
    <t>ｔ</t>
    <phoneticPr fontId="2"/>
  </si>
  <si>
    <t>経費</t>
    <rPh sb="0" eb="1">
      <t>ケイ</t>
    </rPh>
    <rPh sb="1" eb="2">
      <t>ヒ</t>
    </rPh>
    <phoneticPr fontId="2"/>
  </si>
  <si>
    <t>式</t>
    <rPh sb="0" eb="1">
      <t>シキ</t>
    </rPh>
    <phoneticPr fontId="2"/>
  </si>
  <si>
    <t>（安全対策費　30,000含む）</t>
    <rPh sb="1" eb="6">
      <t>アンゼンタイサクヒ</t>
    </rPh>
    <rPh sb="13" eb="14">
      <t>フク</t>
    </rPh>
    <phoneticPr fontId="33"/>
  </si>
  <si>
    <t>工事費　計</t>
    <rPh sb="0" eb="3">
      <t>コウジヒ</t>
    </rPh>
    <rPh sb="4" eb="5">
      <t>ケイ</t>
    </rPh>
    <phoneticPr fontId="2"/>
  </si>
  <si>
    <t>（うち労務費</t>
    <rPh sb="3" eb="6">
      <t>ロウムヒ</t>
    </rPh>
    <phoneticPr fontId="2"/>
  </si>
  <si>
    <t>式</t>
    <rPh sb="0" eb="1">
      <t>シキ</t>
    </rPh>
    <phoneticPr fontId="33"/>
  </si>
  <si>
    <t>）</t>
    <phoneticPr fontId="2"/>
  </si>
  <si>
    <t>（法定福利費</t>
    <rPh sb="1" eb="3">
      <t>ホウテイ</t>
    </rPh>
    <rPh sb="3" eb="5">
      <t>フクリ</t>
    </rPh>
    <rPh sb="5" eb="6">
      <t>ヒ</t>
    </rPh>
    <phoneticPr fontId="2"/>
  </si>
  <si>
    <t>労務費750,000×社会保険料率15.7%</t>
    <rPh sb="0" eb="3">
      <t>ロウムヒ</t>
    </rPh>
    <rPh sb="11" eb="13">
      <t>シャカイ</t>
    </rPh>
    <rPh sb="13" eb="15">
      <t>ホケン</t>
    </rPh>
    <rPh sb="15" eb="16">
      <t>リョウ</t>
    </rPh>
    <rPh sb="16" eb="17">
      <t>リツ</t>
    </rPh>
    <phoneticPr fontId="2"/>
  </si>
  <si>
    <t>安全対策費</t>
    <rPh sb="0" eb="5">
      <t>アンゼンタイサクヒ</t>
    </rPh>
    <phoneticPr fontId="1"/>
  </si>
  <si>
    <t>材　料　費</t>
    <rPh sb="0" eb="1">
      <t>ザイ</t>
    </rPh>
    <rPh sb="2" eb="3">
      <t>リョウ</t>
    </rPh>
    <rPh sb="4" eb="5">
      <t>ヒ</t>
    </rPh>
    <phoneticPr fontId="1"/>
  </si>
  <si>
    <t>（うち材料費</t>
    <rPh sb="3" eb="6">
      <t>ザイリョウヒ</t>
    </rPh>
    <phoneticPr fontId="2"/>
  </si>
  <si>
    <t>建退共掛金</t>
    <rPh sb="0" eb="3">
      <t>ケンタイキョウ</t>
    </rPh>
    <rPh sb="3" eb="4">
      <t>カ</t>
    </rPh>
    <rPh sb="4" eb="5">
      <t>キン</t>
    </rPh>
    <phoneticPr fontId="1"/>
  </si>
  <si>
    <t>（　　法定福利費の算出式記載欄　　　　）</t>
    <rPh sb="3" eb="5">
      <t>ホウテイ</t>
    </rPh>
    <rPh sb="5" eb="7">
      <t>フクリ</t>
    </rPh>
    <rPh sb="7" eb="8">
      <t>ヒ</t>
    </rPh>
    <rPh sb="9" eb="11">
      <t>サンシュツ</t>
    </rPh>
    <rPh sb="11" eb="12">
      <t>シキ</t>
    </rPh>
    <rPh sb="12" eb="14">
      <t>キサイ</t>
    </rPh>
    <rPh sb="14" eb="15">
      <t>ラン</t>
    </rPh>
    <phoneticPr fontId="1"/>
  </si>
  <si>
    <t>（　　　　　　　　　　　　　　　　　　　　　　　　　　　　　　　）</t>
    <phoneticPr fontId="1"/>
  </si>
  <si>
    <t>担当者連絡先　電話番号又はメールアドレス</t>
    <rPh sb="0" eb="3">
      <t>タントウシャ</t>
    </rPh>
    <rPh sb="3" eb="5">
      <t>レンラク</t>
    </rPh>
    <rPh sb="5" eb="6">
      <t>サキ</t>
    </rPh>
    <rPh sb="7" eb="9">
      <t>デンワ</t>
    </rPh>
    <rPh sb="9" eb="11">
      <t>バンゴウ</t>
    </rPh>
    <rPh sb="11" eb="12">
      <t>マタ</t>
    </rPh>
    <phoneticPr fontId="1"/>
  </si>
  <si>
    <t>2026.4.1改訂（現業統一様式）</t>
    <rPh sb="8" eb="10">
      <t>カイテイ</t>
    </rPh>
    <rPh sb="11" eb="13">
      <t>ゲンギョウ</t>
    </rPh>
    <rPh sb="13" eb="15">
      <t>トウイツ</t>
    </rPh>
    <rPh sb="15" eb="17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</si>
</sst>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&quot;¥&quot;#,##0_);[Red]\(&quot;¥&quot;#,##0\)"/>
    <numFmt numFmtId="178" formatCode="#,##0.0_ "/>
  </numFmts>
  <fonts count="4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b/>
      <sz val="8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0" tint="-0.14999847407452621"/>
      <name val="ＭＳ Ｐ明朝"/>
      <family val="1"/>
      <charset val="128"/>
    </font>
    <font>
      <sz val="8"/>
      <color theme="0" tint="-0.1499984740745262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" fillId="0" borderId="0"/>
    <xf numFmtId="0" fontId="5" fillId="0" borderId="0"/>
  </cellStyleXfs>
  <cellXfs count="292">
    <xf numFmtId="0" fontId="0" fillId="0" borderId="0" xfId="0">
      <alignment vertical="center"/>
    </xf>
    <xf numFmtId="0" fontId="6" fillId="0" borderId="0" xfId="5" applyFont="1" applyProtection="1">
      <protection hidden="1"/>
    </xf>
    <xf numFmtId="0" fontId="6" fillId="0" borderId="0" xfId="5" applyFont="1"/>
    <xf numFmtId="0" fontId="8" fillId="0" borderId="0" xfId="5" applyFont="1" applyProtection="1">
      <protection hidden="1"/>
    </xf>
    <xf numFmtId="0" fontId="8" fillId="0" borderId="0" xfId="5" applyFont="1" applyAlignment="1" applyProtection="1">
      <alignment vertical="center"/>
      <protection hidden="1"/>
    </xf>
    <xf numFmtId="0" fontId="8" fillId="0" borderId="0" xfId="5" applyFont="1" applyAlignment="1">
      <alignment vertical="center"/>
    </xf>
    <xf numFmtId="0" fontId="6" fillId="0" borderId="0" xfId="5" applyFont="1" applyAlignment="1">
      <alignment horizontal="center"/>
    </xf>
    <xf numFmtId="0" fontId="6" fillId="0" borderId="0" xfId="5" applyFont="1" applyAlignment="1">
      <alignment vertical="center"/>
    </xf>
    <xf numFmtId="0" fontId="8" fillId="0" borderId="1" xfId="5" applyFont="1" applyBorder="1" applyAlignment="1" applyProtection="1">
      <alignment horizontal="right"/>
      <protection locked="0"/>
    </xf>
    <xf numFmtId="0" fontId="13" fillId="0" borderId="0" xfId="5" applyFont="1" applyAlignment="1" applyProtection="1">
      <alignment vertical="center" wrapText="1"/>
      <protection locked="0"/>
    </xf>
    <xf numFmtId="0" fontId="24" fillId="0" borderId="0" xfId="5" applyFont="1" applyAlignment="1" applyProtection="1">
      <alignment vertical="center" wrapText="1"/>
      <protection locked="0"/>
    </xf>
    <xf numFmtId="0" fontId="5" fillId="0" borderId="0" xfId="5" applyAlignment="1" applyProtection="1">
      <alignment vertical="center"/>
      <protection locked="0"/>
    </xf>
    <xf numFmtId="0" fontId="18" fillId="0" borderId="0" xfId="5" applyFont="1"/>
    <xf numFmtId="0" fontId="23" fillId="0" borderId="0" xfId="5" applyFont="1" applyAlignment="1">
      <alignment horizontal="right" vertical="center"/>
    </xf>
    <xf numFmtId="0" fontId="8" fillId="0" borderId="1" xfId="5" applyFont="1" applyBorder="1" applyAlignment="1" applyProtection="1">
      <alignment horizontal="left" vertical="center"/>
      <protection locked="0"/>
    </xf>
    <xf numFmtId="0" fontId="8" fillId="0" borderId="1" xfId="5" applyFont="1" applyBorder="1" applyAlignment="1" applyProtection="1">
      <alignment vertical="center"/>
      <protection locked="0"/>
    </xf>
    <xf numFmtId="0" fontId="9" fillId="0" borderId="0" xfId="5" applyFont="1" applyAlignment="1">
      <alignment vertical="center"/>
    </xf>
    <xf numFmtId="0" fontId="26" fillId="0" borderId="0" xfId="5" applyFont="1" applyAlignment="1">
      <alignment vertical="center"/>
    </xf>
    <xf numFmtId="0" fontId="26" fillId="0" borderId="0" xfId="5" applyFont="1" applyAlignment="1">
      <alignment vertical="center" shrinkToFit="1"/>
    </xf>
    <xf numFmtId="0" fontId="8" fillId="0" borderId="0" xfId="5" applyFont="1" applyAlignment="1" applyProtection="1">
      <alignment vertical="center"/>
      <protection locked="0"/>
    </xf>
    <xf numFmtId="0" fontId="8" fillId="0" borderId="0" xfId="5" applyFont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/>
      <protection locked="0"/>
    </xf>
    <xf numFmtId="0" fontId="6" fillId="0" borderId="0" xfId="5" applyFont="1" applyProtection="1">
      <protection locked="0"/>
    </xf>
    <xf numFmtId="0" fontId="6" fillId="0" borderId="0" xfId="5" applyFont="1" applyProtection="1">
      <protection locked="0" hidden="1"/>
    </xf>
    <xf numFmtId="0" fontId="8" fillId="0" borderId="0" xfId="5" applyFont="1" applyProtection="1">
      <protection locked="0" hidden="1"/>
    </xf>
    <xf numFmtId="0" fontId="8" fillId="0" borderId="0" xfId="5" applyFont="1" applyAlignment="1" applyProtection="1">
      <alignment vertical="center"/>
      <protection locked="0" hidden="1"/>
    </xf>
    <xf numFmtId="0" fontId="6" fillId="0" borderId="0" xfId="5" applyFont="1" applyAlignment="1" applyProtection="1">
      <alignment vertical="center"/>
      <protection locked="0" hidden="1"/>
    </xf>
    <xf numFmtId="0" fontId="6" fillId="0" borderId="0" xfId="5" applyFont="1" applyAlignment="1" applyProtection="1">
      <alignment horizontal="center"/>
      <protection locked="0" hidden="1"/>
    </xf>
    <xf numFmtId="0" fontId="8" fillId="0" borderId="1" xfId="5" applyFont="1" applyBorder="1" applyAlignment="1" applyProtection="1">
      <alignment vertical="center"/>
      <protection locked="0" hidden="1"/>
    </xf>
    <xf numFmtId="0" fontId="6" fillId="0" borderId="1" xfId="5" applyFont="1" applyBorder="1" applyProtection="1">
      <protection locked="0" hidden="1"/>
    </xf>
    <xf numFmtId="0" fontId="12" fillId="0" borderId="1" xfId="5" applyFont="1" applyBorder="1" applyAlignment="1" applyProtection="1">
      <alignment vertical="center"/>
      <protection locked="0" hidden="1"/>
    </xf>
    <xf numFmtId="0" fontId="13" fillId="0" borderId="0" xfId="5" applyFont="1" applyAlignment="1" applyProtection="1">
      <alignment vertical="center"/>
      <protection locked="0" hidden="1"/>
    </xf>
    <xf numFmtId="0" fontId="14" fillId="0" borderId="0" xfId="5" applyFont="1" applyAlignment="1" applyProtection="1">
      <alignment vertical="center"/>
      <protection locked="0" hidden="1"/>
    </xf>
    <xf numFmtId="0" fontId="6" fillId="0" borderId="0" xfId="5" applyFont="1" applyAlignment="1" applyProtection="1">
      <alignment vertical="center"/>
      <protection locked="0"/>
    </xf>
    <xf numFmtId="0" fontId="15" fillId="0" borderId="0" xfId="5" applyFont="1" applyAlignment="1" applyProtection="1">
      <alignment vertical="center"/>
      <protection locked="0" hidden="1"/>
    </xf>
    <xf numFmtId="0" fontId="8" fillId="0" borderId="0" xfId="5" applyFont="1" applyAlignment="1" applyProtection="1">
      <alignment horizontal="right"/>
      <protection locked="0" hidden="1"/>
    </xf>
    <xf numFmtId="0" fontId="8" fillId="0" borderId="0" xfId="5" applyFont="1" applyProtection="1">
      <protection locked="0"/>
    </xf>
    <xf numFmtId="0" fontId="8" fillId="0" borderId="0" xfId="5" applyFont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 vertical="center"/>
      <protection locked="0" hidden="1"/>
    </xf>
    <xf numFmtId="0" fontId="6" fillId="0" borderId="0" xfId="5" applyFont="1" applyAlignment="1" applyProtection="1">
      <alignment horizontal="left" vertical="center"/>
      <protection locked="0" hidden="1"/>
    </xf>
    <xf numFmtId="0" fontId="6" fillId="0" borderId="1" xfId="5" applyFont="1" applyBorder="1" applyAlignment="1" applyProtection="1">
      <alignment vertical="center"/>
      <protection locked="0" hidden="1"/>
    </xf>
    <xf numFmtId="0" fontId="6" fillId="0" borderId="1" xfId="5" applyFont="1" applyBorder="1" applyAlignment="1" applyProtection="1">
      <alignment vertical="center"/>
      <protection locked="0"/>
    </xf>
    <xf numFmtId="0" fontId="6" fillId="0" borderId="1" xfId="5" applyFont="1" applyBorder="1" applyProtection="1">
      <protection locked="0"/>
    </xf>
    <xf numFmtId="177" fontId="16" fillId="0" borderId="2" xfId="5" applyNumberFormat="1" applyFont="1" applyBorder="1" applyAlignment="1" applyProtection="1">
      <alignment horizontal="right" vertical="center"/>
      <protection locked="0"/>
    </xf>
    <xf numFmtId="0" fontId="13" fillId="0" borderId="0" xfId="5" applyFont="1" applyAlignment="1" applyProtection="1">
      <alignment horizontal="left" vertical="center" shrinkToFit="1"/>
      <protection locked="0"/>
    </xf>
    <xf numFmtId="0" fontId="8" fillId="0" borderId="3" xfId="5" applyFont="1" applyBorder="1" applyAlignment="1" applyProtection="1">
      <alignment vertical="center"/>
      <protection locked="0"/>
    </xf>
    <xf numFmtId="0" fontId="8" fillId="0" borderId="4" xfId="5" applyFont="1" applyBorder="1" applyAlignment="1" applyProtection="1">
      <alignment vertical="center"/>
      <protection locked="0"/>
    </xf>
    <xf numFmtId="0" fontId="6" fillId="0" borderId="4" xfId="5" applyFont="1" applyBorder="1" applyAlignment="1" applyProtection="1">
      <alignment vertical="center"/>
      <protection locked="0"/>
    </xf>
    <xf numFmtId="0" fontId="6" fillId="0" borderId="4" xfId="5" applyFont="1" applyBorder="1" applyProtection="1">
      <protection locked="0"/>
    </xf>
    <xf numFmtId="0" fontId="6" fillId="0" borderId="5" xfId="5" applyFont="1" applyBorder="1" applyProtection="1">
      <protection locked="0"/>
    </xf>
    <xf numFmtId="177" fontId="17" fillId="0" borderId="2" xfId="5" applyNumberFormat="1" applyFont="1" applyBorder="1" applyAlignment="1" applyProtection="1">
      <alignment horizontal="left" vertical="center"/>
      <protection locked="0"/>
    </xf>
    <xf numFmtId="0" fontId="8" fillId="0" borderId="6" xfId="5" applyFont="1" applyBorder="1" applyAlignment="1" applyProtection="1">
      <alignment vertical="center"/>
      <protection locked="0"/>
    </xf>
    <xf numFmtId="0" fontId="6" fillId="0" borderId="6" xfId="5" applyFont="1" applyBorder="1" applyProtection="1">
      <protection locked="0"/>
    </xf>
    <xf numFmtId="0" fontId="6" fillId="0" borderId="7" xfId="5" applyFont="1" applyBorder="1" applyProtection="1">
      <protection locked="0"/>
    </xf>
    <xf numFmtId="0" fontId="8" fillId="0" borderId="8" xfId="5" applyFont="1" applyBorder="1" applyAlignment="1" applyProtection="1">
      <alignment vertical="center"/>
      <protection locked="0"/>
    </xf>
    <xf numFmtId="0" fontId="6" fillId="0" borderId="8" xfId="5" applyFont="1" applyBorder="1" applyProtection="1">
      <protection locked="0"/>
    </xf>
    <xf numFmtId="0" fontId="6" fillId="0" borderId="9" xfId="5" applyFont="1" applyBorder="1" applyProtection="1">
      <protection locked="0"/>
    </xf>
    <xf numFmtId="0" fontId="6" fillId="0" borderId="10" xfId="5" applyFont="1" applyBorder="1" applyProtection="1">
      <protection locked="0"/>
    </xf>
    <xf numFmtId="0" fontId="8" fillId="0" borderId="0" xfId="5" applyFont="1" applyAlignment="1" applyProtection="1">
      <alignment horizontal="center" vertical="center"/>
      <protection locked="0"/>
    </xf>
    <xf numFmtId="0" fontId="8" fillId="0" borderId="11" xfId="5" applyFont="1" applyBorder="1" applyAlignment="1" applyProtection="1">
      <alignment vertical="center"/>
      <protection locked="0"/>
    </xf>
    <xf numFmtId="0" fontId="6" fillId="0" borderId="12" xfId="5" applyFont="1" applyBorder="1" applyProtection="1">
      <protection locked="0"/>
    </xf>
    <xf numFmtId="0" fontId="5" fillId="0" borderId="0" xfId="5" applyProtection="1">
      <protection locked="0"/>
    </xf>
    <xf numFmtId="0" fontId="18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center"/>
      <protection locked="0"/>
    </xf>
    <xf numFmtId="0" fontId="26" fillId="0" borderId="1" xfId="5" applyFont="1" applyBorder="1" applyAlignment="1" applyProtection="1">
      <alignment vertical="center"/>
      <protection locked="0"/>
    </xf>
    <xf numFmtId="0" fontId="9" fillId="0" borderId="1" xfId="5" applyFont="1" applyBorder="1" applyAlignment="1" applyProtection="1">
      <alignment vertical="center"/>
      <protection locked="0"/>
    </xf>
    <xf numFmtId="0" fontId="26" fillId="0" borderId="1" xfId="5" applyFont="1" applyBorder="1" applyAlignment="1" applyProtection="1">
      <alignment horizontal="center" vertical="center"/>
      <protection locked="0"/>
    </xf>
    <xf numFmtId="0" fontId="26" fillId="0" borderId="4" xfId="5" applyFont="1" applyBorder="1" applyAlignment="1" applyProtection="1">
      <alignment horizontal="center" vertical="center"/>
      <protection locked="0"/>
    </xf>
    <xf numFmtId="0" fontId="26" fillId="0" borderId="5" xfId="5" applyFont="1" applyBorder="1" applyAlignment="1" applyProtection="1">
      <alignment horizontal="center" vertical="center"/>
      <protection locked="0"/>
    </xf>
    <xf numFmtId="0" fontId="26" fillId="0" borderId="10" xfId="5" applyFont="1" applyBorder="1" applyAlignment="1" applyProtection="1">
      <alignment horizontal="left" vertical="center"/>
      <protection locked="0"/>
    </xf>
    <xf numFmtId="0" fontId="26" fillId="0" borderId="0" xfId="5" applyFont="1" applyAlignment="1" applyProtection="1">
      <alignment horizontal="left" vertical="center"/>
      <protection locked="0"/>
    </xf>
    <xf numFmtId="0" fontId="26" fillId="0" borderId="13" xfId="5" applyFont="1" applyBorder="1" applyAlignment="1" applyProtection="1">
      <alignment horizontal="left" vertical="center"/>
      <protection locked="0"/>
    </xf>
    <xf numFmtId="0" fontId="26" fillId="0" borderId="0" xfId="5" applyFont="1" applyAlignment="1" applyProtection="1">
      <alignment vertical="center"/>
      <protection locked="0"/>
    </xf>
    <xf numFmtId="0" fontId="26" fillId="0" borderId="0" xfId="5" applyFont="1" applyAlignment="1" applyProtection="1">
      <alignment horizontal="center" vertical="center"/>
      <protection locked="0"/>
    </xf>
    <xf numFmtId="0" fontId="26" fillId="0" borderId="6" xfId="5" applyFont="1" applyBorder="1" applyAlignment="1" applyProtection="1">
      <alignment horizontal="center" vertical="center"/>
      <protection locked="0"/>
    </xf>
    <xf numFmtId="0" fontId="26" fillId="0" borderId="14" xfId="5" applyFont="1" applyBorder="1" applyAlignment="1" applyProtection="1">
      <alignment vertical="center" shrinkToFit="1"/>
      <protection locked="0"/>
    </xf>
    <xf numFmtId="0" fontId="8" fillId="0" borderId="1" xfId="5" applyFont="1" applyBorder="1" applyProtection="1">
      <protection locked="0"/>
    </xf>
    <xf numFmtId="0" fontId="8" fillId="0" borderId="1" xfId="5" applyFont="1" applyBorder="1" applyProtection="1">
      <protection locked="0" hidden="1"/>
    </xf>
    <xf numFmtId="0" fontId="8" fillId="0" borderId="1" xfId="5" applyFont="1" applyBorder="1" applyAlignment="1" applyProtection="1">
      <alignment horizontal="right"/>
      <protection locked="0" hidden="1"/>
    </xf>
    <xf numFmtId="0" fontId="8" fillId="0" borderId="0" xfId="5" applyFont="1" applyAlignment="1" applyProtection="1">
      <alignment vertical="top"/>
      <protection locked="0"/>
    </xf>
    <xf numFmtId="0" fontId="20" fillId="0" borderId="3" xfId="0" applyFont="1" applyBorder="1" applyAlignment="1" applyProtection="1">
      <protection locked="0" hidden="1"/>
    </xf>
    <xf numFmtId="0" fontId="20" fillId="0" borderId="4" xfId="0" applyFont="1" applyBorder="1" applyProtection="1">
      <alignment vertical="center"/>
      <protection locked="0" hidden="1"/>
    </xf>
    <xf numFmtId="0" fontId="20" fillId="0" borderId="4" xfId="0" applyFont="1" applyBorder="1" applyAlignment="1" applyProtection="1">
      <protection locked="0" hidden="1"/>
    </xf>
    <xf numFmtId="0" fontId="20" fillId="0" borderId="5" xfId="0" applyFont="1" applyBorder="1" applyAlignment="1" applyProtection="1">
      <protection locked="0" hidden="1"/>
    </xf>
    <xf numFmtId="0" fontId="20" fillId="0" borderId="0" xfId="0" applyFont="1" applyProtection="1">
      <alignment vertical="center"/>
      <protection locked="0" hidden="1"/>
    </xf>
    <xf numFmtId="0" fontId="20" fillId="0" borderId="0" xfId="0" applyFont="1" applyAlignment="1" applyProtection="1">
      <protection locked="0" hidden="1"/>
    </xf>
    <xf numFmtId="0" fontId="19" fillId="0" borderId="0" xfId="0" applyFont="1" applyAlignment="1" applyProtection="1">
      <protection locked="0" hidden="1"/>
    </xf>
    <xf numFmtId="0" fontId="21" fillId="0" borderId="0" xfId="0" applyFont="1" applyAlignment="1" applyProtection="1">
      <protection locked="0" hidden="1"/>
    </xf>
    <xf numFmtId="0" fontId="20" fillId="0" borderId="6" xfId="0" applyFont="1" applyBorder="1" applyAlignment="1" applyProtection="1">
      <protection locked="0" hidden="1"/>
    </xf>
    <xf numFmtId="0" fontId="8" fillId="0" borderId="0" xfId="5" applyFont="1" applyAlignment="1" applyProtection="1">
      <alignment vertical="top"/>
      <protection locked="0" hidden="1"/>
    </xf>
    <xf numFmtId="0" fontId="22" fillId="0" borderId="10" xfId="0" applyFont="1" applyBorder="1" applyProtection="1">
      <alignment vertical="center"/>
      <protection locked="0" hidden="1"/>
    </xf>
    <xf numFmtId="0" fontId="22" fillId="0" borderId="0" xfId="0" applyFont="1" applyAlignment="1" applyProtection="1">
      <protection locked="0" hidden="1"/>
    </xf>
    <xf numFmtId="0" fontId="22" fillId="0" borderId="6" xfId="0" applyFont="1" applyBorder="1" applyAlignment="1" applyProtection="1">
      <protection locked="0" hidden="1"/>
    </xf>
    <xf numFmtId="0" fontId="22" fillId="0" borderId="10" xfId="0" applyFont="1" applyBorder="1" applyAlignment="1" applyProtection="1">
      <alignment horizontal="left" vertical="center"/>
      <protection locked="0" hidden="1"/>
    </xf>
    <xf numFmtId="0" fontId="22" fillId="0" borderId="0" xfId="0" applyFont="1" applyAlignment="1" applyProtection="1">
      <alignment horizontal="left"/>
      <protection locked="0" hidden="1"/>
    </xf>
    <xf numFmtId="0" fontId="13" fillId="0" borderId="0" xfId="5" applyFont="1" applyAlignment="1" applyProtection="1">
      <alignment vertical="center"/>
      <protection locked="0"/>
    </xf>
    <xf numFmtId="0" fontId="22" fillId="0" borderId="0" xfId="0" applyFont="1" applyProtection="1">
      <alignment vertical="center"/>
      <protection locked="0" hidden="1"/>
    </xf>
    <xf numFmtId="0" fontId="22" fillId="0" borderId="6" xfId="0" applyFont="1" applyBorder="1" applyProtection="1">
      <alignment vertical="center"/>
      <protection locked="0" hidden="1"/>
    </xf>
    <xf numFmtId="0" fontId="22" fillId="0" borderId="11" xfId="0" applyFont="1" applyBorder="1" applyProtection="1">
      <alignment vertical="center"/>
      <protection locked="0" hidden="1"/>
    </xf>
    <xf numFmtId="0" fontId="26" fillId="0" borderId="0" xfId="5" applyFont="1" applyAlignment="1" applyProtection="1">
      <alignment horizontal="right" vertical="center"/>
      <protection locked="0"/>
    </xf>
    <xf numFmtId="176" fontId="34" fillId="0" borderId="0" xfId="4" applyNumberFormat="1" applyFont="1" applyProtection="1">
      <protection locked="0"/>
    </xf>
    <xf numFmtId="176" fontId="34" fillId="0" borderId="0" xfId="4" applyNumberFormat="1" applyFont="1"/>
    <xf numFmtId="176" fontId="34" fillId="0" borderId="15" xfId="4" applyNumberFormat="1" applyFont="1" applyBorder="1" applyAlignment="1" applyProtection="1">
      <alignment horizontal="center" vertical="center"/>
      <protection locked="0"/>
    </xf>
    <xf numFmtId="176" fontId="34" fillId="0" borderId="15" xfId="4" applyNumberFormat="1" applyFont="1" applyBorder="1" applyAlignment="1">
      <alignment horizontal="center" vertical="center"/>
    </xf>
    <xf numFmtId="176" fontId="34" fillId="0" borderId="16" xfId="4" applyNumberFormat="1" applyFont="1" applyBorder="1" applyAlignment="1">
      <alignment horizontal="center" vertical="center"/>
    </xf>
    <xf numFmtId="176" fontId="34" fillId="0" borderId="17" xfId="4" applyNumberFormat="1" applyFont="1" applyBorder="1" applyAlignment="1" applyProtection="1">
      <alignment horizontal="center" vertical="center"/>
      <protection locked="0"/>
    </xf>
    <xf numFmtId="176" fontId="34" fillId="0" borderId="18" xfId="4" applyNumberFormat="1" applyFont="1" applyBorder="1" applyAlignment="1" applyProtection="1">
      <alignment vertical="center"/>
      <protection locked="0"/>
    </xf>
    <xf numFmtId="176" fontId="34" fillId="0" borderId="19" xfId="4" applyNumberFormat="1" applyFont="1" applyBorder="1" applyAlignment="1" applyProtection="1">
      <alignment vertical="center" shrinkToFit="1"/>
      <protection locked="0"/>
    </xf>
    <xf numFmtId="176" fontId="34" fillId="0" borderId="3" xfId="4" applyNumberFormat="1" applyFont="1" applyBorder="1" applyAlignment="1" applyProtection="1">
      <alignment vertical="center" shrinkToFit="1"/>
      <protection locked="0"/>
    </xf>
    <xf numFmtId="176" fontId="34" fillId="0" borderId="3" xfId="4" applyNumberFormat="1" applyFont="1" applyBorder="1" applyAlignment="1" applyProtection="1">
      <alignment horizontal="right" vertical="center"/>
      <protection locked="0"/>
    </xf>
    <xf numFmtId="176" fontId="34" fillId="0" borderId="3" xfId="4" applyNumberFormat="1" applyFont="1" applyBorder="1" applyAlignment="1" applyProtection="1">
      <alignment horizontal="center" vertical="center"/>
      <protection locked="0"/>
    </xf>
    <xf numFmtId="176" fontId="34" fillId="0" borderId="3" xfId="4" applyNumberFormat="1" applyFont="1" applyBorder="1" applyAlignment="1">
      <alignment horizontal="right" vertical="center"/>
    </xf>
    <xf numFmtId="176" fontId="34" fillId="0" borderId="16" xfId="4" applyNumberFormat="1" applyFont="1" applyBorder="1" applyAlignment="1">
      <alignment vertical="center"/>
    </xf>
    <xf numFmtId="176" fontId="34" fillId="0" borderId="20" xfId="4" applyNumberFormat="1" applyFont="1" applyBorder="1" applyAlignment="1" applyProtection="1">
      <alignment vertical="center"/>
      <protection locked="0"/>
    </xf>
    <xf numFmtId="176" fontId="34" fillId="0" borderId="21" xfId="4" applyNumberFormat="1" applyFont="1" applyBorder="1" applyAlignment="1" applyProtection="1">
      <alignment vertical="center"/>
      <protection locked="0"/>
    </xf>
    <xf numFmtId="176" fontId="34" fillId="0" borderId="22" xfId="4" applyNumberFormat="1" applyFont="1" applyBorder="1" applyAlignment="1" applyProtection="1">
      <alignment vertical="center" shrinkToFit="1"/>
      <protection locked="0"/>
    </xf>
    <xf numFmtId="176" fontId="34" fillId="0" borderId="23" xfId="4" applyNumberFormat="1" applyFont="1" applyBorder="1" applyAlignment="1" applyProtection="1">
      <alignment vertical="center" shrinkToFit="1"/>
      <protection locked="0"/>
    </xf>
    <xf numFmtId="178" fontId="34" fillId="0" borderId="23" xfId="4" applyNumberFormat="1" applyFont="1" applyBorder="1" applyAlignment="1" applyProtection="1">
      <alignment vertical="center"/>
      <protection locked="0"/>
    </xf>
    <xf numFmtId="176" fontId="34" fillId="0" borderId="24" xfId="4" applyNumberFormat="1" applyFont="1" applyBorder="1" applyAlignment="1" applyProtection="1">
      <alignment horizontal="center" vertical="center"/>
      <protection locked="0"/>
    </xf>
    <xf numFmtId="176" fontId="34" fillId="0" borderId="23" xfId="4" applyNumberFormat="1" applyFont="1" applyBorder="1" applyAlignment="1" applyProtection="1">
      <alignment vertical="center"/>
      <protection locked="0"/>
    </xf>
    <xf numFmtId="176" fontId="34" fillId="0" borderId="24" xfId="4" applyNumberFormat="1" applyFont="1" applyBorder="1" applyAlignment="1">
      <alignment horizontal="right" vertical="center"/>
    </xf>
    <xf numFmtId="176" fontId="34" fillId="0" borderId="24" xfId="4" applyNumberFormat="1" applyFont="1" applyBorder="1" applyAlignment="1">
      <alignment vertical="center"/>
    </xf>
    <xf numFmtId="176" fontId="34" fillId="0" borderId="25" xfId="4" applyNumberFormat="1" applyFont="1" applyBorder="1" applyAlignment="1" applyProtection="1">
      <alignment vertical="center"/>
      <protection locked="0"/>
    </xf>
    <xf numFmtId="176" fontId="34" fillId="0" borderId="23" xfId="4" applyNumberFormat="1" applyFont="1" applyBorder="1" applyAlignment="1" applyProtection="1">
      <alignment horizontal="right" vertical="center"/>
      <protection locked="0"/>
    </xf>
    <xf numFmtId="176" fontId="34" fillId="0" borderId="21" xfId="4" quotePrefix="1" applyNumberFormat="1" applyFont="1" applyBorder="1" applyAlignment="1" applyProtection="1">
      <alignment vertical="center"/>
      <protection locked="0"/>
    </xf>
    <xf numFmtId="176" fontId="34" fillId="0" borderId="22" xfId="4" applyNumberFormat="1" applyFont="1" applyBorder="1" applyAlignment="1" applyProtection="1">
      <alignment horizontal="center" vertical="center" shrinkToFit="1"/>
      <protection locked="0"/>
    </xf>
    <xf numFmtId="176" fontId="34" fillId="0" borderId="23" xfId="4" applyNumberFormat="1" applyFont="1" applyBorder="1" applyAlignment="1" applyProtection="1">
      <alignment horizontal="center" vertical="center"/>
      <protection locked="0"/>
    </xf>
    <xf numFmtId="176" fontId="34" fillId="0" borderId="26" xfId="4" applyNumberFormat="1" applyFont="1" applyBorder="1" applyAlignment="1" applyProtection="1">
      <alignment vertical="center"/>
      <protection locked="0"/>
    </xf>
    <xf numFmtId="176" fontId="34" fillId="0" borderId="27" xfId="4" applyNumberFormat="1" applyFont="1" applyBorder="1" applyAlignment="1" applyProtection="1">
      <alignment horizontal="center" vertical="center" shrinkToFit="1"/>
      <protection locked="0"/>
    </xf>
    <xf numFmtId="176" fontId="34" fillId="0" borderId="28" xfId="4" applyNumberFormat="1" applyFont="1" applyBorder="1" applyAlignment="1" applyProtection="1">
      <alignment vertical="center" shrinkToFit="1"/>
      <protection locked="0"/>
    </xf>
    <xf numFmtId="176" fontId="34" fillId="0" borderId="28" xfId="4" applyNumberFormat="1" applyFont="1" applyBorder="1" applyAlignment="1" applyProtection="1">
      <alignment horizontal="right" vertical="center"/>
      <protection locked="0"/>
    </xf>
    <xf numFmtId="176" fontId="34" fillId="0" borderId="28" xfId="4" applyNumberFormat="1" applyFont="1" applyBorder="1" applyAlignment="1" applyProtection="1">
      <alignment horizontal="center" vertical="center"/>
      <protection locked="0"/>
    </xf>
    <xf numFmtId="176" fontId="34" fillId="0" borderId="29" xfId="4" applyNumberFormat="1" applyFont="1" applyBorder="1" applyAlignment="1">
      <alignment horizontal="right" vertical="center"/>
    </xf>
    <xf numFmtId="176" fontId="34" fillId="0" borderId="30" xfId="4" applyNumberFormat="1" applyFont="1" applyBorder="1" applyAlignment="1">
      <alignment vertical="center"/>
    </xf>
    <xf numFmtId="176" fontId="34" fillId="0" borderId="31" xfId="4" applyNumberFormat="1" applyFont="1" applyBorder="1" applyAlignment="1" applyProtection="1">
      <alignment vertical="center"/>
      <protection locked="0"/>
    </xf>
    <xf numFmtId="0" fontId="26" fillId="0" borderId="0" xfId="5" applyFont="1" applyAlignment="1" applyProtection="1">
      <alignment vertical="center" shrinkToFit="1"/>
      <protection locked="0"/>
    </xf>
    <xf numFmtId="0" fontId="6" fillId="0" borderId="32" xfId="5" applyFont="1" applyBorder="1" applyAlignment="1" applyProtection="1">
      <alignment vertical="center"/>
      <protection locked="0"/>
    </xf>
    <xf numFmtId="0" fontId="26" fillId="0" borderId="33" xfId="5" applyFont="1" applyBorder="1" applyAlignment="1" applyProtection="1">
      <alignment vertical="center" shrinkToFit="1"/>
      <protection locked="0"/>
    </xf>
    <xf numFmtId="0" fontId="6" fillId="0" borderId="34" xfId="5" applyFont="1" applyBorder="1" applyAlignment="1" applyProtection="1">
      <alignment vertical="center"/>
      <protection locked="0"/>
    </xf>
    <xf numFmtId="0" fontId="26" fillId="0" borderId="35" xfId="5" applyFont="1" applyBorder="1" applyAlignment="1" applyProtection="1">
      <alignment horizontal="center" vertical="center"/>
      <protection locked="0"/>
    </xf>
    <xf numFmtId="0" fontId="26" fillId="0" borderId="3" xfId="5" applyFont="1" applyBorder="1" applyAlignment="1" applyProtection="1">
      <alignment horizontal="left" vertical="center"/>
      <protection locked="0"/>
    </xf>
    <xf numFmtId="0" fontId="26" fillId="0" borderId="4" xfId="5" applyFont="1" applyBorder="1" applyAlignment="1" applyProtection="1">
      <alignment horizontal="left" vertical="center"/>
      <protection locked="0"/>
    </xf>
    <xf numFmtId="0" fontId="26" fillId="0" borderId="36" xfId="5" applyFont="1" applyBorder="1" applyAlignment="1" applyProtection="1">
      <alignment horizontal="left" vertical="center"/>
      <protection locked="0"/>
    </xf>
    <xf numFmtId="0" fontId="26" fillId="0" borderId="4" xfId="5" applyFont="1" applyBorder="1" applyAlignment="1" applyProtection="1">
      <alignment vertical="center"/>
      <protection locked="0"/>
    </xf>
    <xf numFmtId="0" fontId="6" fillId="0" borderId="37" xfId="5" applyFont="1" applyBorder="1" applyAlignment="1" applyProtection="1">
      <alignment vertical="center"/>
      <protection locked="0"/>
    </xf>
    <xf numFmtId="0" fontId="26" fillId="0" borderId="38" xfId="5" applyFont="1" applyBorder="1" applyAlignment="1" applyProtection="1">
      <alignment vertical="center" shrinkToFit="1"/>
      <protection locked="0"/>
    </xf>
    <xf numFmtId="0" fontId="6" fillId="0" borderId="0" xfId="5" quotePrefix="1" applyFont="1" applyAlignment="1">
      <alignment vertical="center"/>
    </xf>
    <xf numFmtId="38" fontId="6" fillId="0" borderId="0" xfId="1" applyFont="1" applyFill="1" applyAlignment="1"/>
    <xf numFmtId="49" fontId="6" fillId="0" borderId="0" xfId="5" quotePrefix="1" applyNumberFormat="1" applyFont="1"/>
    <xf numFmtId="49" fontId="8" fillId="0" borderId="1" xfId="5" applyNumberFormat="1" applyFont="1" applyBorder="1" applyAlignment="1" applyProtection="1">
      <alignment horizontal="left" vertical="center"/>
      <protection locked="0"/>
    </xf>
    <xf numFmtId="38" fontId="8" fillId="0" borderId="1" xfId="1" applyFont="1" applyFill="1" applyBorder="1" applyAlignment="1" applyProtection="1">
      <alignment horizontal="center" vertical="center"/>
      <protection locked="0"/>
    </xf>
    <xf numFmtId="0" fontId="39" fillId="0" borderId="0" xfId="5" applyFont="1"/>
    <xf numFmtId="49" fontId="39" fillId="0" borderId="0" xfId="5" quotePrefix="1" applyNumberFormat="1" applyFont="1"/>
    <xf numFmtId="49" fontId="40" fillId="0" borderId="0" xfId="0" quotePrefix="1" applyNumberFormat="1" applyFont="1" applyProtection="1">
      <alignment vertical="center"/>
      <protection locked="0" hidden="1"/>
    </xf>
    <xf numFmtId="0" fontId="39" fillId="0" borderId="0" xfId="5" quotePrefix="1" applyFont="1"/>
    <xf numFmtId="0" fontId="40" fillId="0" borderId="0" xfId="0" quotePrefix="1" applyFont="1" applyProtection="1">
      <alignment vertical="center"/>
      <protection locked="0" hidden="1"/>
    </xf>
    <xf numFmtId="38" fontId="39" fillId="0" borderId="0" xfId="1" quotePrefix="1" applyFont="1" applyFill="1" applyAlignment="1"/>
    <xf numFmtId="49" fontId="39" fillId="0" borderId="0" xfId="5" applyNumberFormat="1" applyFont="1"/>
    <xf numFmtId="178" fontId="34" fillId="0" borderId="23" xfId="4" applyNumberFormat="1" applyFont="1" applyBorder="1" applyAlignment="1" applyProtection="1">
      <alignment horizontal="right" vertical="center"/>
      <protection locked="0"/>
    </xf>
    <xf numFmtId="176" fontId="44" fillId="0" borderId="22" xfId="4" applyNumberFormat="1" applyFont="1" applyBorder="1" applyAlignment="1" applyProtection="1">
      <alignment vertical="center" shrinkToFit="1"/>
      <protection locked="0"/>
    </xf>
    <xf numFmtId="0" fontId="12" fillId="0" borderId="0" xfId="5" applyFont="1" applyAlignment="1" applyProtection="1">
      <alignment horizontal="center" vertical="center"/>
      <protection locked="0" hidden="1"/>
    </xf>
    <xf numFmtId="0" fontId="12" fillId="0" borderId="1" xfId="5" applyFont="1" applyBorder="1" applyAlignment="1" applyProtection="1">
      <alignment horizontal="center" vertical="center"/>
      <protection locked="0" hidden="1"/>
    </xf>
    <xf numFmtId="0" fontId="7" fillId="0" borderId="67" xfId="5" applyFont="1" applyBorder="1" applyAlignment="1" applyProtection="1">
      <alignment horizontal="center" vertical="center"/>
      <protection locked="0"/>
    </xf>
    <xf numFmtId="0" fontId="6" fillId="0" borderId="68" xfId="5" applyFont="1" applyBorder="1" applyAlignment="1" applyProtection="1">
      <alignment horizontal="center" vertical="center"/>
      <protection locked="0"/>
    </xf>
    <xf numFmtId="0" fontId="6" fillId="0" borderId="69" xfId="5" applyFont="1" applyBorder="1" applyAlignment="1" applyProtection="1">
      <alignment horizontal="center" vertical="center"/>
      <protection locked="0"/>
    </xf>
    <xf numFmtId="0" fontId="6" fillId="0" borderId="68" xfId="5" applyFont="1" applyBorder="1" applyAlignment="1" applyProtection="1">
      <alignment vertical="center"/>
      <protection locked="0" hidden="1"/>
    </xf>
    <xf numFmtId="0" fontId="6" fillId="0" borderId="70" xfId="5" applyFont="1" applyBorder="1" applyAlignment="1" applyProtection="1">
      <alignment vertical="center"/>
      <protection locked="0" hidden="1"/>
    </xf>
    <xf numFmtId="0" fontId="9" fillId="0" borderId="71" xfId="5" applyFont="1" applyBorder="1" applyAlignment="1" applyProtection="1">
      <alignment horizontal="left" vertical="top"/>
      <protection locked="0" hidden="1"/>
    </xf>
    <xf numFmtId="0" fontId="9" fillId="0" borderId="4" xfId="5" applyFont="1" applyBorder="1" applyAlignment="1" applyProtection="1">
      <alignment horizontal="left" vertical="top"/>
      <protection locked="0" hidden="1"/>
    </xf>
    <xf numFmtId="0" fontId="9" fillId="0" borderId="72" xfId="5" applyFont="1" applyBorder="1" applyAlignment="1" applyProtection="1">
      <alignment horizontal="left" vertical="top"/>
      <protection locked="0" hidden="1"/>
    </xf>
    <xf numFmtId="0" fontId="9" fillId="0" borderId="73" xfId="5" applyFont="1" applyBorder="1" applyAlignment="1" applyProtection="1">
      <alignment horizontal="left" vertical="top"/>
      <protection locked="0" hidden="1"/>
    </xf>
    <xf numFmtId="0" fontId="9" fillId="0" borderId="74" xfId="5" applyFont="1" applyBorder="1" applyAlignment="1" applyProtection="1">
      <alignment horizontal="left" vertical="top"/>
      <protection locked="0" hidden="1"/>
    </xf>
    <xf numFmtId="0" fontId="9" fillId="0" borderId="75" xfId="5" applyFont="1" applyBorder="1" applyAlignment="1" applyProtection="1">
      <alignment horizontal="left" vertical="top"/>
      <protection locked="0" hidden="1"/>
    </xf>
    <xf numFmtId="0" fontId="10" fillId="0" borderId="4" xfId="5" applyFont="1" applyBorder="1" applyAlignment="1" applyProtection="1">
      <alignment horizontal="center" vertical="top"/>
      <protection locked="0" hidden="1"/>
    </xf>
    <xf numFmtId="0" fontId="10" fillId="0" borderId="76" xfId="5" applyFont="1" applyBorder="1" applyAlignment="1" applyProtection="1">
      <alignment horizontal="center" vertical="top"/>
      <protection locked="0" hidden="1"/>
    </xf>
    <xf numFmtId="0" fontId="10" fillId="0" borderId="74" xfId="5" applyFont="1" applyBorder="1" applyAlignment="1" applyProtection="1">
      <alignment horizontal="center" vertical="top"/>
      <protection locked="0" hidden="1"/>
    </xf>
    <xf numFmtId="0" fontId="10" fillId="0" borderId="77" xfId="5" applyFont="1" applyBorder="1" applyAlignment="1" applyProtection="1">
      <alignment horizontal="center" vertical="top"/>
      <protection locked="0" hidden="1"/>
    </xf>
    <xf numFmtId="0" fontId="11" fillId="0" borderId="1" xfId="5" applyFont="1" applyBorder="1" applyAlignment="1" applyProtection="1">
      <alignment horizontal="distributed"/>
      <protection locked="0" hidden="1"/>
    </xf>
    <xf numFmtId="0" fontId="5" fillId="0" borderId="1" xfId="5" applyBorder="1" applyAlignment="1" applyProtection="1">
      <alignment horizontal="distributed"/>
      <protection locked="0"/>
    </xf>
    <xf numFmtId="0" fontId="6" fillId="0" borderId="0" xfId="5" applyFont="1" applyAlignment="1" applyProtection="1">
      <alignment horizontal="right" vertical="center"/>
      <protection locked="0"/>
    </xf>
    <xf numFmtId="0" fontId="25" fillId="0" borderId="61" xfId="0" applyFont="1" applyBorder="1" applyAlignment="1" applyProtection="1">
      <alignment horizontal="distributed" vertical="center" shrinkToFit="1"/>
      <protection locked="0"/>
    </xf>
    <xf numFmtId="0" fontId="13" fillId="0" borderId="62" xfId="0" applyFont="1" applyBorder="1" applyAlignment="1" applyProtection="1">
      <alignment horizontal="distributed" vertical="center" shrinkToFit="1"/>
      <protection locked="0"/>
    </xf>
    <xf numFmtId="0" fontId="13" fillId="0" borderId="63" xfId="0" applyFont="1" applyBorder="1" applyAlignment="1" applyProtection="1">
      <alignment horizontal="distributed" vertical="center" shrinkToFit="1"/>
      <protection locked="0"/>
    </xf>
    <xf numFmtId="0" fontId="13" fillId="0" borderId="64" xfId="0" applyFont="1" applyBorder="1" applyAlignment="1" applyProtection="1">
      <alignment horizontal="distributed" vertical="center" shrinkToFit="1"/>
      <protection locked="0"/>
    </xf>
    <xf numFmtId="0" fontId="13" fillId="0" borderId="65" xfId="0" applyFont="1" applyBorder="1" applyAlignment="1" applyProtection="1">
      <alignment horizontal="distributed" vertical="center" shrinkToFit="1"/>
      <protection locked="0"/>
    </xf>
    <xf numFmtId="0" fontId="13" fillId="0" borderId="66" xfId="0" applyFont="1" applyBorder="1" applyAlignment="1" applyProtection="1">
      <alignment horizontal="distributed" vertical="center" shrinkToFit="1"/>
      <protection locked="0"/>
    </xf>
    <xf numFmtId="177" fontId="14" fillId="0" borderId="61" xfId="3" applyNumberFormat="1" applyFont="1" applyFill="1" applyBorder="1" applyAlignment="1" applyProtection="1">
      <alignment horizontal="right" vertical="center"/>
      <protection locked="0"/>
    </xf>
    <xf numFmtId="0" fontId="5" fillId="0" borderId="62" xfId="5" applyBorder="1" applyAlignment="1" applyProtection="1">
      <alignment horizontal="right" vertical="center"/>
      <protection locked="0"/>
    </xf>
    <xf numFmtId="0" fontId="5" fillId="0" borderId="64" xfId="5" applyBorder="1" applyAlignment="1" applyProtection="1">
      <alignment horizontal="right" vertical="center"/>
      <protection locked="0"/>
    </xf>
    <xf numFmtId="0" fontId="5" fillId="0" borderId="65" xfId="5" applyBorder="1" applyAlignment="1" applyProtection="1">
      <alignment horizontal="right" vertical="center"/>
      <protection locked="0"/>
    </xf>
    <xf numFmtId="0" fontId="13" fillId="0" borderId="0" xfId="5" applyFont="1" applyAlignment="1" applyProtection="1">
      <alignment horizontal="left" vertical="center" shrinkToFit="1"/>
      <protection locked="0"/>
    </xf>
    <xf numFmtId="0" fontId="6" fillId="0" borderId="0" xfId="5" applyFont="1" applyAlignment="1" applyProtection="1">
      <alignment horizontal="left"/>
      <protection locked="0"/>
    </xf>
    <xf numFmtId="0" fontId="5" fillId="0" borderId="0" xfId="5" applyAlignment="1" applyProtection="1">
      <alignment horizontal="left"/>
      <protection locked="0"/>
    </xf>
    <xf numFmtId="0" fontId="24" fillId="0" borderId="1" xfId="5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center" vertical="center" wrapText="1" shrinkToFit="1"/>
      <protection locked="0"/>
    </xf>
    <xf numFmtId="0" fontId="15" fillId="0" borderId="4" xfId="0" applyFont="1" applyBorder="1" applyAlignment="1" applyProtection="1">
      <alignment horizontal="center" vertical="center" wrapText="1" shrinkToFit="1"/>
      <protection locked="0"/>
    </xf>
    <xf numFmtId="0" fontId="15" fillId="0" borderId="5" xfId="0" applyFont="1" applyBorder="1" applyAlignment="1" applyProtection="1">
      <alignment horizontal="center" vertical="center" wrapText="1" shrinkToFit="1"/>
      <protection locked="0"/>
    </xf>
    <xf numFmtId="0" fontId="15" fillId="0" borderId="42" xfId="0" applyFont="1" applyBorder="1" applyAlignment="1" applyProtection="1">
      <alignment horizontal="center" vertical="center" wrapText="1" shrinkToFit="1"/>
      <protection locked="0"/>
    </xf>
    <xf numFmtId="0" fontId="15" fillId="0" borderId="43" xfId="0" applyFont="1" applyBorder="1" applyAlignment="1" applyProtection="1">
      <alignment horizontal="center" vertical="center" wrapText="1" shrinkToFit="1"/>
      <protection locked="0"/>
    </xf>
    <xf numFmtId="0" fontId="15" fillId="0" borderId="44" xfId="0" applyFont="1" applyBorder="1" applyAlignment="1" applyProtection="1">
      <alignment horizontal="center" vertical="center" wrapText="1" shrinkToFit="1"/>
      <protection locked="0"/>
    </xf>
    <xf numFmtId="5" fontId="12" fillId="0" borderId="60" xfId="1" applyNumberFormat="1" applyFont="1" applyFill="1" applyBorder="1" applyAlignment="1">
      <alignment horizontal="right" vertical="center"/>
    </xf>
    <xf numFmtId="5" fontId="12" fillId="0" borderId="78" xfId="1" applyNumberFormat="1" applyFont="1" applyFill="1" applyBorder="1" applyAlignment="1">
      <alignment horizontal="right" vertical="center"/>
    </xf>
    <xf numFmtId="0" fontId="6" fillId="0" borderId="0" xfId="5" applyFont="1" applyProtection="1">
      <protection locked="0"/>
    </xf>
    <xf numFmtId="0" fontId="8" fillId="0" borderId="0" xfId="5" applyFont="1" applyAlignment="1" applyProtection="1">
      <alignment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15" fillId="0" borderId="57" xfId="0" applyFont="1" applyBorder="1" applyAlignment="1" applyProtection="1">
      <alignment horizontal="center" vertical="center" wrapText="1" shrinkToFit="1"/>
      <protection locked="0"/>
    </xf>
    <xf numFmtId="0" fontId="15" fillId="0" borderId="58" xfId="0" applyFont="1" applyBorder="1" applyAlignment="1" applyProtection="1">
      <alignment horizontal="center" vertical="center" shrinkToFit="1"/>
      <protection locked="0"/>
    </xf>
    <xf numFmtId="0" fontId="15" fillId="0" borderId="59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5" fontId="12" fillId="0" borderId="10" xfId="1" applyNumberFormat="1" applyFont="1" applyFill="1" applyBorder="1" applyAlignment="1" applyProtection="1">
      <alignment horizontal="right" vertical="center"/>
      <protection locked="0"/>
    </xf>
    <xf numFmtId="5" fontId="12" fillId="0" borderId="0" xfId="1" applyNumberFormat="1" applyFont="1" applyFill="1" applyBorder="1" applyAlignment="1" applyProtection="1">
      <alignment horizontal="right" vertical="center"/>
      <protection locked="0"/>
    </xf>
    <xf numFmtId="5" fontId="12" fillId="0" borderId="6" xfId="1" applyNumberFormat="1" applyFont="1" applyFill="1" applyBorder="1" applyAlignment="1" applyProtection="1">
      <alignment horizontal="right" vertical="center"/>
      <protection locked="0"/>
    </xf>
    <xf numFmtId="5" fontId="12" fillId="0" borderId="11" xfId="1" applyNumberFormat="1" applyFont="1" applyFill="1" applyBorder="1" applyAlignment="1" applyProtection="1">
      <alignment horizontal="right" vertical="center"/>
      <protection locked="0"/>
    </xf>
    <xf numFmtId="5" fontId="12" fillId="0" borderId="1" xfId="1" applyNumberFormat="1" applyFont="1" applyFill="1" applyBorder="1" applyAlignment="1" applyProtection="1">
      <alignment horizontal="right" vertical="center"/>
      <protection locked="0"/>
    </xf>
    <xf numFmtId="5" fontId="12" fillId="0" borderId="12" xfId="1" applyNumberFormat="1" applyFont="1" applyFill="1" applyBorder="1" applyAlignment="1" applyProtection="1">
      <alignment horizontal="right" vertical="center"/>
      <protection locked="0"/>
    </xf>
    <xf numFmtId="0" fontId="8" fillId="0" borderId="10" xfId="5" applyFont="1" applyBorder="1" applyAlignment="1" applyProtection="1">
      <alignment vertical="center"/>
      <protection locked="0"/>
    </xf>
    <xf numFmtId="0" fontId="6" fillId="0" borderId="8" xfId="5" applyFont="1" applyBorder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left" vertical="center"/>
      <protection locked="0"/>
    </xf>
    <xf numFmtId="0" fontId="8" fillId="0" borderId="1" xfId="5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5" fontId="12" fillId="0" borderId="3" xfId="1" applyNumberFormat="1" applyFont="1" applyFill="1" applyBorder="1" applyAlignment="1" applyProtection="1">
      <alignment horizontal="right" vertical="center"/>
      <protection locked="0"/>
    </xf>
    <xf numFmtId="5" fontId="12" fillId="0" borderId="4" xfId="1" applyNumberFormat="1" applyFont="1" applyFill="1" applyBorder="1" applyAlignment="1" applyProtection="1">
      <alignment horizontal="right" vertical="center"/>
      <protection locked="0"/>
    </xf>
    <xf numFmtId="5" fontId="12" fillId="0" borderId="5" xfId="1" applyNumberFormat="1" applyFont="1" applyFill="1" applyBorder="1" applyAlignment="1" applyProtection="1">
      <alignment horizontal="right" vertical="center"/>
      <protection locked="0"/>
    </xf>
    <xf numFmtId="0" fontId="13" fillId="0" borderId="0" xfId="5" applyFont="1" applyAlignment="1" applyProtection="1">
      <alignment horizontal="left" vertical="center" wrapText="1"/>
      <protection locked="0"/>
    </xf>
    <xf numFmtId="0" fontId="31" fillId="0" borderId="1" xfId="5" applyFont="1" applyBorder="1" applyAlignment="1" applyProtection="1">
      <alignment horizontal="left" vertical="center" wrapText="1"/>
      <protection locked="0"/>
    </xf>
    <xf numFmtId="0" fontId="26" fillId="0" borderId="33" xfId="5" applyFont="1" applyBorder="1" applyAlignment="1" applyProtection="1">
      <alignment vertical="center" shrinkToFit="1"/>
      <protection locked="0"/>
    </xf>
    <xf numFmtId="0" fontId="26" fillId="0" borderId="50" xfId="5" applyFont="1" applyBorder="1" applyAlignment="1" applyProtection="1">
      <alignment vertical="center" shrinkToFit="1"/>
      <protection locked="0"/>
    </xf>
    <xf numFmtId="0" fontId="26" fillId="0" borderId="53" xfId="5" applyFont="1" applyBorder="1" applyAlignment="1" applyProtection="1">
      <alignment horizontal="left" vertical="center" shrinkToFit="1"/>
      <protection locked="0"/>
    </xf>
    <xf numFmtId="0" fontId="0" fillId="0" borderId="54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/>
    </xf>
    <xf numFmtId="0" fontId="26" fillId="0" borderId="54" xfId="5" applyFont="1" applyBorder="1" applyAlignment="1" applyProtection="1">
      <alignment vertical="center"/>
      <protection locked="0"/>
    </xf>
    <xf numFmtId="0" fontId="0" fillId="0" borderId="54" xfId="0" applyBorder="1">
      <alignment vertical="center"/>
    </xf>
    <xf numFmtId="0" fontId="41" fillId="0" borderId="54" xfId="0" applyFont="1" applyBorder="1">
      <alignment vertical="center"/>
    </xf>
    <xf numFmtId="0" fontId="41" fillId="0" borderId="55" xfId="0" applyFont="1" applyBorder="1">
      <alignment vertical="center"/>
    </xf>
    <xf numFmtId="0" fontId="13" fillId="0" borderId="1" xfId="5" applyFont="1" applyBorder="1" applyAlignment="1" applyProtection="1">
      <alignment horizontal="distributed" vertical="center"/>
      <protection locked="0"/>
    </xf>
    <xf numFmtId="0" fontId="26" fillId="0" borderId="53" xfId="5" applyFont="1" applyBorder="1" applyAlignment="1" applyProtection="1">
      <alignment vertical="center"/>
      <protection locked="0"/>
    </xf>
    <xf numFmtId="0" fontId="26" fillId="0" borderId="48" xfId="5" applyFont="1" applyBorder="1" applyAlignment="1" applyProtection="1">
      <alignment vertical="center"/>
      <protection locked="0"/>
    </xf>
    <xf numFmtId="0" fontId="26" fillId="0" borderId="33" xfId="5" applyFont="1" applyBorder="1" applyAlignment="1" applyProtection="1">
      <alignment vertical="center"/>
      <protection locked="0"/>
    </xf>
    <xf numFmtId="0" fontId="26" fillId="0" borderId="49" xfId="5" applyFont="1" applyBorder="1" applyAlignment="1" applyProtection="1">
      <alignment vertical="center"/>
      <protection locked="0"/>
    </xf>
    <xf numFmtId="0" fontId="26" fillId="0" borderId="23" xfId="5" applyFont="1" applyBorder="1" applyAlignment="1" applyProtection="1">
      <alignment vertical="center"/>
      <protection locked="0"/>
    </xf>
    <xf numFmtId="0" fontId="26" fillId="0" borderId="14" xfId="5" applyFont="1" applyBorder="1" applyAlignment="1" applyProtection="1">
      <alignment vertical="center"/>
      <protection locked="0"/>
    </xf>
    <xf numFmtId="0" fontId="26" fillId="0" borderId="51" xfId="5" applyFont="1" applyBorder="1" applyAlignment="1" applyProtection="1">
      <alignment vertical="center"/>
      <protection locked="0"/>
    </xf>
    <xf numFmtId="0" fontId="26" fillId="0" borderId="14" xfId="5" applyFont="1" applyBorder="1" applyAlignment="1" applyProtection="1">
      <alignment vertical="center" shrinkToFit="1"/>
      <protection locked="0"/>
    </xf>
    <xf numFmtId="0" fontId="26" fillId="0" borderId="52" xfId="5" applyFont="1" applyBorder="1" applyAlignment="1" applyProtection="1">
      <alignment vertical="center" shrinkToFit="1"/>
      <protection locked="0"/>
    </xf>
    <xf numFmtId="0" fontId="7" fillId="0" borderId="1" xfId="5" applyFont="1" applyBorder="1" applyAlignment="1" applyProtection="1">
      <alignment horizontal="distributed"/>
      <protection locked="0"/>
    </xf>
    <xf numFmtId="0" fontId="26" fillId="0" borderId="45" xfId="5" applyFont="1" applyBorder="1" applyAlignment="1" applyProtection="1">
      <alignment vertical="center"/>
      <protection locked="0"/>
    </xf>
    <xf numFmtId="0" fontId="26" fillId="0" borderId="38" xfId="5" applyFont="1" applyBorder="1" applyAlignment="1" applyProtection="1">
      <alignment vertical="center"/>
      <protection locked="0"/>
    </xf>
    <xf numFmtId="0" fontId="26" fillId="0" borderId="47" xfId="5" applyFont="1" applyBorder="1" applyAlignment="1" applyProtection="1">
      <alignment vertical="center"/>
      <protection locked="0"/>
    </xf>
    <xf numFmtId="0" fontId="26" fillId="0" borderId="38" xfId="5" applyFont="1" applyBorder="1" applyAlignment="1" applyProtection="1">
      <alignment vertical="center" shrinkToFit="1"/>
      <protection locked="0"/>
    </xf>
    <xf numFmtId="0" fontId="26" fillId="0" borderId="46" xfId="5" applyFont="1" applyBorder="1" applyAlignment="1" applyProtection="1">
      <alignment vertical="center" shrinkToFit="1"/>
      <protection locked="0"/>
    </xf>
    <xf numFmtId="0" fontId="26" fillId="0" borderId="42" xfId="5" applyFont="1" applyBorder="1" applyAlignment="1" applyProtection="1">
      <alignment horizontal="left" vertical="center"/>
      <protection locked="0"/>
    </xf>
    <xf numFmtId="0" fontId="26" fillId="0" borderId="43" xfId="5" applyFont="1" applyBorder="1" applyAlignment="1" applyProtection="1">
      <alignment horizontal="left" vertical="center"/>
      <protection locked="0"/>
    </xf>
    <xf numFmtId="0" fontId="26" fillId="0" borderId="44" xfId="5" applyFont="1" applyBorder="1" applyAlignment="1" applyProtection="1">
      <alignment horizontal="left" vertical="center"/>
      <protection locked="0"/>
    </xf>
    <xf numFmtId="0" fontId="26" fillId="0" borderId="45" xfId="5" applyFont="1" applyBorder="1" applyAlignment="1" applyProtection="1">
      <alignment horizontal="center" vertical="center"/>
      <protection locked="0"/>
    </xf>
    <xf numFmtId="0" fontId="26" fillId="0" borderId="38" xfId="5" applyFont="1" applyBorder="1" applyAlignment="1" applyProtection="1">
      <alignment horizontal="center" vertical="center"/>
      <protection locked="0"/>
    </xf>
    <xf numFmtId="0" fontId="26" fillId="0" borderId="46" xfId="5" applyFont="1" applyBorder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distributed"/>
      <protection locked="0"/>
    </xf>
    <xf numFmtId="0" fontId="8" fillId="0" borderId="1" xfId="5" applyFont="1" applyBorder="1" applyAlignment="1" applyProtection="1">
      <alignment horizontal="center"/>
      <protection locked="0"/>
    </xf>
    <xf numFmtId="0" fontId="9" fillId="0" borderId="4" xfId="5" applyFont="1" applyBorder="1" applyAlignment="1" applyProtection="1">
      <alignment horizontal="center" vertical="center"/>
      <protection locked="0"/>
    </xf>
    <xf numFmtId="0" fontId="9" fillId="0" borderId="4" xfId="5" applyFont="1" applyBorder="1" applyAlignment="1" applyProtection="1">
      <alignment horizontal="right" vertical="center"/>
      <protection locked="0"/>
    </xf>
    <xf numFmtId="0" fontId="9" fillId="0" borderId="0" xfId="5" applyFont="1" applyAlignment="1" applyProtection="1">
      <alignment horizontal="right" vertical="center"/>
      <protection locked="0"/>
    </xf>
    <xf numFmtId="0" fontId="9" fillId="0" borderId="0" xfId="5" applyFont="1" applyAlignment="1">
      <alignment horizontal="right" vertical="center"/>
    </xf>
    <xf numFmtId="0" fontId="6" fillId="0" borderId="0" xfId="5" applyFont="1" applyAlignment="1">
      <alignment horizontal="right"/>
    </xf>
    <xf numFmtId="0" fontId="30" fillId="0" borderId="4" xfId="0" applyFont="1" applyBorder="1" applyProtection="1">
      <alignment vertical="center"/>
      <protection locked="0" hidden="1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 hidden="1"/>
    </xf>
    <xf numFmtId="0" fontId="22" fillId="0" borderId="40" xfId="0" applyFont="1" applyBorder="1" applyAlignment="1" applyProtection="1">
      <alignment horizontal="center" vertical="center"/>
      <protection locked="0" hidden="1"/>
    </xf>
    <xf numFmtId="0" fontId="23" fillId="0" borderId="41" xfId="0" applyFont="1" applyBorder="1" applyProtection="1">
      <alignment vertical="center"/>
      <protection locked="0" hidden="1"/>
    </xf>
    <xf numFmtId="0" fontId="23" fillId="0" borderId="1" xfId="0" applyFont="1" applyBorder="1" applyProtection="1">
      <alignment vertical="center"/>
      <protection locked="0" hidden="1"/>
    </xf>
    <xf numFmtId="0" fontId="23" fillId="0" borderId="12" xfId="0" applyFont="1" applyBorder="1" applyProtection="1">
      <alignment vertical="center"/>
      <protection locked="0" hidden="1"/>
    </xf>
    <xf numFmtId="0" fontId="43" fillId="0" borderId="3" xfId="0" applyFont="1" applyBorder="1" applyAlignment="1" applyProtection="1">
      <alignment horizontal="center" vertical="center" shrinkToFit="1"/>
      <protection locked="0"/>
    </xf>
    <xf numFmtId="0" fontId="43" fillId="0" borderId="4" xfId="0" applyFont="1" applyBorder="1" applyAlignment="1" applyProtection="1">
      <alignment horizontal="center" vertical="center" shrinkToFit="1"/>
      <protection locked="0"/>
    </xf>
    <xf numFmtId="0" fontId="43" fillId="0" borderId="5" xfId="0" applyFont="1" applyBorder="1" applyAlignment="1" applyProtection="1">
      <alignment horizontal="center" vertical="center" shrinkToFi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3" fillId="0" borderId="1" xfId="0" applyFont="1" applyBorder="1" applyAlignment="1" applyProtection="1">
      <alignment horizontal="center" vertical="center" shrinkToFit="1"/>
      <protection locked="0"/>
    </xf>
    <xf numFmtId="0" fontId="43" fillId="0" borderId="12" xfId="0" applyFont="1" applyBorder="1" applyAlignment="1" applyProtection="1">
      <alignment horizontal="center" vertical="center" shrinkToFit="1"/>
      <protection locked="0"/>
    </xf>
    <xf numFmtId="0" fontId="43" fillId="0" borderId="3" xfId="0" applyFont="1" applyBorder="1" applyAlignment="1" applyProtection="1">
      <alignment horizontal="center" vertical="center" wrapText="1" shrinkToFit="1"/>
      <protection locked="0"/>
    </xf>
    <xf numFmtId="0" fontId="43" fillId="0" borderId="4" xfId="0" applyFont="1" applyBorder="1" applyAlignment="1" applyProtection="1">
      <alignment horizontal="center" vertical="center" wrapText="1" shrinkToFit="1"/>
      <protection locked="0"/>
    </xf>
    <xf numFmtId="0" fontId="43" fillId="0" borderId="5" xfId="0" applyFont="1" applyBorder="1" applyAlignment="1" applyProtection="1">
      <alignment horizontal="center" vertical="center" wrapText="1" shrinkToFit="1"/>
      <protection locked="0"/>
    </xf>
    <xf numFmtId="0" fontId="43" fillId="0" borderId="42" xfId="0" applyFont="1" applyBorder="1" applyAlignment="1" applyProtection="1">
      <alignment horizontal="center" vertical="center" wrapText="1" shrinkToFit="1"/>
      <protection locked="0"/>
    </xf>
    <xf numFmtId="0" fontId="43" fillId="0" borderId="43" xfId="0" applyFont="1" applyBorder="1" applyAlignment="1" applyProtection="1">
      <alignment horizontal="center" vertical="center" wrapText="1" shrinkToFit="1"/>
      <protection locked="0"/>
    </xf>
    <xf numFmtId="0" fontId="43" fillId="0" borderId="44" xfId="0" applyFont="1" applyBorder="1" applyAlignment="1" applyProtection="1">
      <alignment horizontal="center" vertical="center" wrapText="1" shrinkToFit="1"/>
      <protection locked="0"/>
    </xf>
    <xf numFmtId="176" fontId="32" fillId="0" borderId="0" xfId="4" applyNumberFormat="1" applyFont="1" applyAlignment="1" applyProtection="1">
      <alignment horizontal="center"/>
      <protection locked="0"/>
    </xf>
    <xf numFmtId="176" fontId="34" fillId="0" borderId="79" xfId="4" applyNumberFormat="1" applyFont="1" applyBorder="1" applyAlignment="1" applyProtection="1">
      <alignment horizontal="center" vertical="center"/>
      <protection locked="0"/>
    </xf>
    <xf numFmtId="176" fontId="34" fillId="0" borderId="80" xfId="4" applyNumberFormat="1" applyFont="1" applyBorder="1" applyAlignment="1" applyProtection="1">
      <alignment horizontal="center" vertical="center"/>
      <protection locked="0"/>
    </xf>
  </cellXfs>
  <cellStyles count="6">
    <cellStyle name="桁区切り" xfId="1" builtinId="6"/>
    <cellStyle name="桁区切り 2" xfId="2" xr:uid="{97E625E4-F69A-4355-A170-FC3C90FD711B}"/>
    <cellStyle name="桁区切り 3" xfId="3" xr:uid="{76FDB097-0FC8-4C87-B9A1-39C684D796E5}"/>
    <cellStyle name="標準" xfId="0" builtinId="0"/>
    <cellStyle name="標準 2" xfId="4" xr:uid="{57F97A00-7712-4359-AE83-99E6832404D8}"/>
    <cellStyle name="標準 3" xfId="5" xr:uid="{5A4B0465-6C6B-42A5-9526-9727A322B1DF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</xdr:row>
      <xdr:rowOff>66675</xdr:rowOff>
    </xdr:from>
    <xdr:to>
      <xdr:col>8</xdr:col>
      <xdr:colOff>171450</xdr:colOff>
      <xdr:row>5</xdr:row>
      <xdr:rowOff>142875</xdr:rowOff>
    </xdr:to>
    <xdr:pic>
      <xdr:nvPicPr>
        <xdr:cNvPr id="2" name="Picture 2" descr="\\Sizai\f\FJN\logo4-8.bmp">
          <a:extLst>
            <a:ext uri="{FF2B5EF4-FFF2-40B4-BE49-F238E27FC236}">
              <a16:creationId xmlns:a16="http://schemas.microsoft.com/office/drawing/2014/main" id="{CBE6B8F7-0E89-4040-94B7-98521E3A8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33475"/>
          <a:ext cx="1924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57150</xdr:colOff>
      <xdr:row>14</xdr:row>
      <xdr:rowOff>0</xdr:rowOff>
    </xdr:from>
    <xdr:to>
      <xdr:col>39</xdr:col>
      <xdr:colOff>209550</xdr:colOff>
      <xdr:row>14</xdr:row>
      <xdr:rowOff>171450</xdr:rowOff>
    </xdr:to>
    <xdr:sp macro="" textlink="">
      <xdr:nvSpPr>
        <xdr:cNvPr id="3" name="Oval 18">
          <a:extLst>
            <a:ext uri="{FF2B5EF4-FFF2-40B4-BE49-F238E27FC236}">
              <a16:creationId xmlns:a16="http://schemas.microsoft.com/office/drawing/2014/main" id="{F754B0E0-30F6-4B4C-832B-BBC7DFC90D06}"/>
            </a:ext>
          </a:extLst>
        </xdr:cNvPr>
        <xdr:cNvSpPr>
          <a:spLocks noChangeArrowheads="1"/>
        </xdr:cNvSpPr>
      </xdr:nvSpPr>
      <xdr:spPr bwMode="auto">
        <a:xfrm>
          <a:off x="11087100" y="3057525"/>
          <a:ext cx="152400" cy="1714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22</xdr:row>
          <xdr:rowOff>0</xdr:rowOff>
        </xdr:from>
        <xdr:to>
          <xdr:col>33</xdr:col>
          <xdr:colOff>57150</xdr:colOff>
          <xdr:row>23</xdr:row>
          <xdr:rowOff>9525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23</xdr:row>
          <xdr:rowOff>0</xdr:rowOff>
        </xdr:from>
        <xdr:to>
          <xdr:col>33</xdr:col>
          <xdr:colOff>57150</xdr:colOff>
          <xdr:row>24</xdr:row>
          <xdr:rowOff>9525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27</xdr:row>
          <xdr:rowOff>0</xdr:rowOff>
        </xdr:from>
        <xdr:to>
          <xdr:col>36</xdr:col>
          <xdr:colOff>38100</xdr:colOff>
          <xdr:row>28</xdr:row>
          <xdr:rowOff>9525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27</xdr:row>
          <xdr:rowOff>0</xdr:rowOff>
        </xdr:from>
        <xdr:to>
          <xdr:col>39</xdr:col>
          <xdr:colOff>76200</xdr:colOff>
          <xdr:row>28</xdr:row>
          <xdr:rowOff>19050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27</xdr:row>
          <xdr:rowOff>0</xdr:rowOff>
        </xdr:from>
        <xdr:to>
          <xdr:col>33</xdr:col>
          <xdr:colOff>0</xdr:colOff>
          <xdr:row>28</xdr:row>
          <xdr:rowOff>9525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27</xdr:row>
          <xdr:rowOff>0</xdr:rowOff>
        </xdr:from>
        <xdr:to>
          <xdr:col>33</xdr:col>
          <xdr:colOff>19050</xdr:colOff>
          <xdr:row>28</xdr:row>
          <xdr:rowOff>9525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27</xdr:row>
          <xdr:rowOff>0</xdr:rowOff>
        </xdr:from>
        <xdr:to>
          <xdr:col>36</xdr:col>
          <xdr:colOff>38100</xdr:colOff>
          <xdr:row>28</xdr:row>
          <xdr:rowOff>9525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27</xdr:row>
          <xdr:rowOff>0</xdr:rowOff>
        </xdr:from>
        <xdr:to>
          <xdr:col>39</xdr:col>
          <xdr:colOff>76200</xdr:colOff>
          <xdr:row>28</xdr:row>
          <xdr:rowOff>19050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0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27</xdr:row>
          <xdr:rowOff>0</xdr:rowOff>
        </xdr:from>
        <xdr:to>
          <xdr:col>33</xdr:col>
          <xdr:colOff>19050</xdr:colOff>
          <xdr:row>28</xdr:row>
          <xdr:rowOff>9525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0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27</xdr:row>
          <xdr:rowOff>0</xdr:rowOff>
        </xdr:from>
        <xdr:to>
          <xdr:col>36</xdr:col>
          <xdr:colOff>38100</xdr:colOff>
          <xdr:row>28</xdr:row>
          <xdr:rowOff>9525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0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27</xdr:row>
          <xdr:rowOff>0</xdr:rowOff>
        </xdr:from>
        <xdr:to>
          <xdr:col>39</xdr:col>
          <xdr:colOff>76200</xdr:colOff>
          <xdr:row>28</xdr:row>
          <xdr:rowOff>19050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27</xdr:row>
          <xdr:rowOff>0</xdr:rowOff>
        </xdr:from>
        <xdr:to>
          <xdr:col>36</xdr:col>
          <xdr:colOff>38100</xdr:colOff>
          <xdr:row>28</xdr:row>
          <xdr:rowOff>9525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27</xdr:row>
          <xdr:rowOff>0</xdr:rowOff>
        </xdr:from>
        <xdr:to>
          <xdr:col>39</xdr:col>
          <xdr:colOff>76200</xdr:colOff>
          <xdr:row>28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0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0</xdr:colOff>
          <xdr:row>29</xdr:row>
          <xdr:rowOff>9525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19050</xdr:colOff>
          <xdr:row>29</xdr:row>
          <xdr:rowOff>9525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0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0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19050</xdr:colOff>
          <xdr:row>29</xdr:row>
          <xdr:rowOff>9525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0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0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0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0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0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0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0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0</xdr:colOff>
          <xdr:row>29</xdr:row>
          <xdr:rowOff>9525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0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19050</xdr:colOff>
          <xdr:row>29</xdr:row>
          <xdr:rowOff>9525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0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0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0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19050</xdr:colOff>
          <xdr:row>29</xdr:row>
          <xdr:rowOff>9525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0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0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0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0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0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29</xdr:row>
          <xdr:rowOff>0</xdr:rowOff>
        </xdr:from>
        <xdr:to>
          <xdr:col>36</xdr:col>
          <xdr:colOff>38100</xdr:colOff>
          <xdr:row>30</xdr:row>
          <xdr:rowOff>9525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0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29</xdr:row>
          <xdr:rowOff>0</xdr:rowOff>
        </xdr:from>
        <xdr:to>
          <xdr:col>39</xdr:col>
          <xdr:colOff>76200</xdr:colOff>
          <xdr:row>30</xdr:row>
          <xdr:rowOff>19050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0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29</xdr:row>
          <xdr:rowOff>0</xdr:rowOff>
        </xdr:from>
        <xdr:to>
          <xdr:col>33</xdr:col>
          <xdr:colOff>0</xdr:colOff>
          <xdr:row>30</xdr:row>
          <xdr:rowOff>9525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0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29</xdr:row>
          <xdr:rowOff>0</xdr:rowOff>
        </xdr:from>
        <xdr:to>
          <xdr:col>33</xdr:col>
          <xdr:colOff>19050</xdr:colOff>
          <xdr:row>30</xdr:row>
          <xdr:rowOff>9525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0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29</xdr:row>
          <xdr:rowOff>0</xdr:rowOff>
        </xdr:from>
        <xdr:to>
          <xdr:col>36</xdr:col>
          <xdr:colOff>38100</xdr:colOff>
          <xdr:row>30</xdr:row>
          <xdr:rowOff>9525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0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29</xdr:row>
          <xdr:rowOff>0</xdr:rowOff>
        </xdr:from>
        <xdr:to>
          <xdr:col>39</xdr:col>
          <xdr:colOff>76200</xdr:colOff>
          <xdr:row>30</xdr:row>
          <xdr:rowOff>19050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0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29</xdr:row>
          <xdr:rowOff>0</xdr:rowOff>
        </xdr:from>
        <xdr:to>
          <xdr:col>33</xdr:col>
          <xdr:colOff>19050</xdr:colOff>
          <xdr:row>30</xdr:row>
          <xdr:rowOff>9525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0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29</xdr:row>
          <xdr:rowOff>0</xdr:rowOff>
        </xdr:from>
        <xdr:to>
          <xdr:col>36</xdr:col>
          <xdr:colOff>38100</xdr:colOff>
          <xdr:row>30</xdr:row>
          <xdr:rowOff>9525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0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29</xdr:row>
          <xdr:rowOff>0</xdr:rowOff>
        </xdr:from>
        <xdr:to>
          <xdr:col>39</xdr:col>
          <xdr:colOff>76200</xdr:colOff>
          <xdr:row>30</xdr:row>
          <xdr:rowOff>19050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0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29</xdr:row>
          <xdr:rowOff>0</xdr:rowOff>
        </xdr:from>
        <xdr:to>
          <xdr:col>36</xdr:col>
          <xdr:colOff>38100</xdr:colOff>
          <xdr:row>30</xdr:row>
          <xdr:rowOff>9525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0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29</xdr:row>
          <xdr:rowOff>0</xdr:rowOff>
        </xdr:from>
        <xdr:to>
          <xdr:col>39</xdr:col>
          <xdr:colOff>76200</xdr:colOff>
          <xdr:row>30</xdr:row>
          <xdr:rowOff>19050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0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</xdr:row>
      <xdr:rowOff>66675</xdr:rowOff>
    </xdr:from>
    <xdr:to>
      <xdr:col>8</xdr:col>
      <xdr:colOff>171450</xdr:colOff>
      <xdr:row>5</xdr:row>
      <xdr:rowOff>142875</xdr:rowOff>
    </xdr:to>
    <xdr:pic>
      <xdr:nvPicPr>
        <xdr:cNvPr id="2" name="Picture 2" descr="\\Sizai\f\FJN\logo4-8.bmp">
          <a:extLst>
            <a:ext uri="{FF2B5EF4-FFF2-40B4-BE49-F238E27FC236}">
              <a16:creationId xmlns:a16="http://schemas.microsoft.com/office/drawing/2014/main" id="{690180C3-8BBB-4F7A-8D0E-F0B99129A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0"/>
          <a:ext cx="1924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57150</xdr:colOff>
      <xdr:row>14</xdr:row>
      <xdr:rowOff>0</xdr:rowOff>
    </xdr:from>
    <xdr:to>
      <xdr:col>39</xdr:col>
      <xdr:colOff>209550</xdr:colOff>
      <xdr:row>14</xdr:row>
      <xdr:rowOff>171450</xdr:rowOff>
    </xdr:to>
    <xdr:sp macro="" textlink="">
      <xdr:nvSpPr>
        <xdr:cNvPr id="3" name="Oval 18">
          <a:extLst>
            <a:ext uri="{FF2B5EF4-FFF2-40B4-BE49-F238E27FC236}">
              <a16:creationId xmlns:a16="http://schemas.microsoft.com/office/drawing/2014/main" id="{1238E015-7A97-416D-BA05-ADE9C6E45EA8}"/>
            </a:ext>
          </a:extLst>
        </xdr:cNvPr>
        <xdr:cNvSpPr>
          <a:spLocks noChangeArrowheads="1"/>
        </xdr:cNvSpPr>
      </xdr:nvSpPr>
      <xdr:spPr bwMode="auto">
        <a:xfrm>
          <a:off x="11087100" y="2981325"/>
          <a:ext cx="152400" cy="1714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22</xdr:row>
          <xdr:rowOff>0</xdr:rowOff>
        </xdr:from>
        <xdr:to>
          <xdr:col>33</xdr:col>
          <xdr:colOff>57150</xdr:colOff>
          <xdr:row>23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23</xdr:row>
          <xdr:rowOff>0</xdr:rowOff>
        </xdr:from>
        <xdr:to>
          <xdr:col>33</xdr:col>
          <xdr:colOff>57150</xdr:colOff>
          <xdr:row>24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27</xdr:row>
          <xdr:rowOff>0</xdr:rowOff>
        </xdr:from>
        <xdr:to>
          <xdr:col>36</xdr:col>
          <xdr:colOff>38100</xdr:colOff>
          <xdr:row>28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27</xdr:row>
          <xdr:rowOff>0</xdr:rowOff>
        </xdr:from>
        <xdr:to>
          <xdr:col>39</xdr:col>
          <xdr:colOff>76200</xdr:colOff>
          <xdr:row>28</xdr:row>
          <xdr:rowOff>19050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27</xdr:row>
          <xdr:rowOff>0</xdr:rowOff>
        </xdr:from>
        <xdr:to>
          <xdr:col>33</xdr:col>
          <xdr:colOff>0</xdr:colOff>
          <xdr:row>28</xdr:row>
          <xdr:rowOff>9525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27</xdr:row>
          <xdr:rowOff>0</xdr:rowOff>
        </xdr:from>
        <xdr:to>
          <xdr:col>33</xdr:col>
          <xdr:colOff>19050</xdr:colOff>
          <xdr:row>28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27</xdr:row>
          <xdr:rowOff>0</xdr:rowOff>
        </xdr:from>
        <xdr:to>
          <xdr:col>36</xdr:col>
          <xdr:colOff>38100</xdr:colOff>
          <xdr:row>28</xdr:row>
          <xdr:rowOff>9525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27</xdr:row>
          <xdr:rowOff>0</xdr:rowOff>
        </xdr:from>
        <xdr:to>
          <xdr:col>39</xdr:col>
          <xdr:colOff>76200</xdr:colOff>
          <xdr:row>28</xdr:row>
          <xdr:rowOff>19050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27</xdr:row>
          <xdr:rowOff>0</xdr:rowOff>
        </xdr:from>
        <xdr:to>
          <xdr:col>33</xdr:col>
          <xdr:colOff>19050</xdr:colOff>
          <xdr:row>28</xdr:row>
          <xdr:rowOff>9525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27</xdr:row>
          <xdr:rowOff>0</xdr:rowOff>
        </xdr:from>
        <xdr:to>
          <xdr:col>36</xdr:col>
          <xdr:colOff>38100</xdr:colOff>
          <xdr:row>28</xdr:row>
          <xdr:rowOff>9525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27</xdr:row>
          <xdr:rowOff>0</xdr:rowOff>
        </xdr:from>
        <xdr:to>
          <xdr:col>39</xdr:col>
          <xdr:colOff>76200</xdr:colOff>
          <xdr:row>28</xdr:row>
          <xdr:rowOff>19050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27</xdr:row>
          <xdr:rowOff>0</xdr:rowOff>
        </xdr:from>
        <xdr:to>
          <xdr:col>36</xdr:col>
          <xdr:colOff>38100</xdr:colOff>
          <xdr:row>28</xdr:row>
          <xdr:rowOff>9525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27</xdr:row>
          <xdr:rowOff>0</xdr:rowOff>
        </xdr:from>
        <xdr:to>
          <xdr:col>39</xdr:col>
          <xdr:colOff>76200</xdr:colOff>
          <xdr:row>28</xdr:row>
          <xdr:rowOff>19050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0</xdr:colOff>
          <xdr:row>29</xdr:row>
          <xdr:rowOff>9525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19050</xdr:colOff>
          <xdr:row>29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19050</xdr:colOff>
          <xdr:row>29</xdr:row>
          <xdr:rowOff>9525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0</xdr:colOff>
          <xdr:row>29</xdr:row>
          <xdr:rowOff>9525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19050</xdr:colOff>
          <xdr:row>29</xdr:row>
          <xdr:rowOff>9525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28</xdr:row>
          <xdr:rowOff>0</xdr:rowOff>
        </xdr:from>
        <xdr:to>
          <xdr:col>33</xdr:col>
          <xdr:colOff>19050</xdr:colOff>
          <xdr:row>29</xdr:row>
          <xdr:rowOff>9525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28</xdr:row>
          <xdr:rowOff>0</xdr:rowOff>
        </xdr:from>
        <xdr:to>
          <xdr:col>36</xdr:col>
          <xdr:colOff>38100</xdr:colOff>
          <xdr:row>29</xdr:row>
          <xdr:rowOff>9525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28</xdr:row>
          <xdr:rowOff>0</xdr:rowOff>
        </xdr:from>
        <xdr:to>
          <xdr:col>39</xdr:col>
          <xdr:colOff>76200</xdr:colOff>
          <xdr:row>29</xdr:row>
          <xdr:rowOff>19050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29</xdr:row>
          <xdr:rowOff>0</xdr:rowOff>
        </xdr:from>
        <xdr:to>
          <xdr:col>36</xdr:col>
          <xdr:colOff>38100</xdr:colOff>
          <xdr:row>30</xdr:row>
          <xdr:rowOff>9525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29</xdr:row>
          <xdr:rowOff>0</xdr:rowOff>
        </xdr:from>
        <xdr:to>
          <xdr:col>39</xdr:col>
          <xdr:colOff>76200</xdr:colOff>
          <xdr:row>30</xdr:row>
          <xdr:rowOff>19050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29</xdr:row>
          <xdr:rowOff>0</xdr:rowOff>
        </xdr:from>
        <xdr:to>
          <xdr:col>33</xdr:col>
          <xdr:colOff>0</xdr:colOff>
          <xdr:row>30</xdr:row>
          <xdr:rowOff>9525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29</xdr:row>
          <xdr:rowOff>0</xdr:rowOff>
        </xdr:from>
        <xdr:to>
          <xdr:col>33</xdr:col>
          <xdr:colOff>19050</xdr:colOff>
          <xdr:row>30</xdr:row>
          <xdr:rowOff>9525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29</xdr:row>
          <xdr:rowOff>0</xdr:rowOff>
        </xdr:from>
        <xdr:to>
          <xdr:col>36</xdr:col>
          <xdr:colOff>38100</xdr:colOff>
          <xdr:row>30</xdr:row>
          <xdr:rowOff>9525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29</xdr:row>
          <xdr:rowOff>0</xdr:rowOff>
        </xdr:from>
        <xdr:to>
          <xdr:col>39</xdr:col>
          <xdr:colOff>76200</xdr:colOff>
          <xdr:row>30</xdr:row>
          <xdr:rowOff>19050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29</xdr:row>
          <xdr:rowOff>0</xdr:rowOff>
        </xdr:from>
        <xdr:to>
          <xdr:col>33</xdr:col>
          <xdr:colOff>19050</xdr:colOff>
          <xdr:row>30</xdr:row>
          <xdr:rowOff>9525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29</xdr:row>
          <xdr:rowOff>0</xdr:rowOff>
        </xdr:from>
        <xdr:to>
          <xdr:col>36</xdr:col>
          <xdr:colOff>38100</xdr:colOff>
          <xdr:row>30</xdr:row>
          <xdr:rowOff>9525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29</xdr:row>
          <xdr:rowOff>0</xdr:rowOff>
        </xdr:from>
        <xdr:to>
          <xdr:col>39</xdr:col>
          <xdr:colOff>76200</xdr:colOff>
          <xdr:row>30</xdr:row>
          <xdr:rowOff>19050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29</xdr:row>
          <xdr:rowOff>0</xdr:rowOff>
        </xdr:from>
        <xdr:to>
          <xdr:col>36</xdr:col>
          <xdr:colOff>38100</xdr:colOff>
          <xdr:row>30</xdr:row>
          <xdr:rowOff>9525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19050</xdr:colOff>
          <xdr:row>29</xdr:row>
          <xdr:rowOff>0</xdr:rowOff>
        </xdr:from>
        <xdr:to>
          <xdr:col>39</xdr:col>
          <xdr:colOff>76200</xdr:colOff>
          <xdr:row>30</xdr:row>
          <xdr:rowOff>19050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250032</xdr:colOff>
      <xdr:row>1</xdr:row>
      <xdr:rowOff>83342</xdr:rowOff>
    </xdr:from>
    <xdr:to>
      <xdr:col>7</xdr:col>
      <xdr:colOff>2802</xdr:colOff>
      <xdr:row>2</xdr:row>
      <xdr:rowOff>130967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D636E8-4B08-41CD-B9C5-7FC57BD42959}"/>
            </a:ext>
          </a:extLst>
        </xdr:cNvPr>
        <xdr:cNvSpPr txBox="1"/>
      </xdr:nvSpPr>
      <xdr:spPr>
        <a:xfrm>
          <a:off x="309563" y="166686"/>
          <a:ext cx="1300583" cy="333375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入　力　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66127</xdr:colOff>
      <xdr:row>0</xdr:row>
      <xdr:rowOff>26495</xdr:rowOff>
    </xdr:from>
    <xdr:to>
      <xdr:col>1</xdr:col>
      <xdr:colOff>1366710</xdr:colOff>
      <xdr:row>0</xdr:row>
      <xdr:rowOff>267357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A8A62E-84F7-8727-9806-B9704A512116}"/>
            </a:ext>
          </a:extLst>
        </xdr:cNvPr>
        <xdr:cNvSpPr txBox="1"/>
      </xdr:nvSpPr>
      <xdr:spPr>
        <a:xfrm>
          <a:off x="342352" y="26495"/>
          <a:ext cx="1300583" cy="240862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　</a:t>
          </a:r>
          <a:r>
            <a:rPr kumimoji="1" lang="ja-JP" altLang="en-US" sz="1200" b="1">
              <a:solidFill>
                <a:srgbClr val="FF0000"/>
              </a:solidFill>
            </a:rPr>
            <a:t>内訳記載例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6.xml"/><Relationship Id="rId18" Type="http://schemas.openxmlformats.org/officeDocument/2006/relationships/ctrlProp" Target="../ctrlProps/ctrlProp61.xml"/><Relationship Id="rId26" Type="http://schemas.openxmlformats.org/officeDocument/2006/relationships/ctrlProp" Target="../ctrlProps/ctrlProp69.xml"/><Relationship Id="rId39" Type="http://schemas.openxmlformats.org/officeDocument/2006/relationships/ctrlProp" Target="../ctrlProps/ctrlProp8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4.xml"/><Relationship Id="rId34" Type="http://schemas.openxmlformats.org/officeDocument/2006/relationships/ctrlProp" Target="../ctrlProps/ctrlProp77.xml"/><Relationship Id="rId42" Type="http://schemas.openxmlformats.org/officeDocument/2006/relationships/ctrlProp" Target="../ctrlProps/ctrlProp85.xml"/><Relationship Id="rId47" Type="http://schemas.openxmlformats.org/officeDocument/2006/relationships/ctrlProp" Target="../ctrlProps/ctrlProp90.xml"/><Relationship Id="rId50" Type="http://schemas.openxmlformats.org/officeDocument/2006/relationships/comments" Target="../comments2.x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17" Type="http://schemas.openxmlformats.org/officeDocument/2006/relationships/ctrlProp" Target="../ctrlProps/ctrlProp60.xml"/><Relationship Id="rId25" Type="http://schemas.openxmlformats.org/officeDocument/2006/relationships/ctrlProp" Target="../ctrlProps/ctrlProp68.xml"/><Relationship Id="rId33" Type="http://schemas.openxmlformats.org/officeDocument/2006/relationships/ctrlProp" Target="../ctrlProps/ctrlProp76.xml"/><Relationship Id="rId38" Type="http://schemas.openxmlformats.org/officeDocument/2006/relationships/ctrlProp" Target="../ctrlProps/ctrlProp81.xml"/><Relationship Id="rId46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9.xml"/><Relationship Id="rId20" Type="http://schemas.openxmlformats.org/officeDocument/2006/relationships/ctrlProp" Target="../ctrlProps/ctrlProp63.xml"/><Relationship Id="rId29" Type="http://schemas.openxmlformats.org/officeDocument/2006/relationships/ctrlProp" Target="../ctrlProps/ctrlProp72.xml"/><Relationship Id="rId41" Type="http://schemas.openxmlformats.org/officeDocument/2006/relationships/ctrlProp" Target="../ctrlProps/ctrlProp8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24" Type="http://schemas.openxmlformats.org/officeDocument/2006/relationships/ctrlProp" Target="../ctrlProps/ctrlProp67.xml"/><Relationship Id="rId32" Type="http://schemas.openxmlformats.org/officeDocument/2006/relationships/ctrlProp" Target="../ctrlProps/ctrlProp75.xml"/><Relationship Id="rId37" Type="http://schemas.openxmlformats.org/officeDocument/2006/relationships/ctrlProp" Target="../ctrlProps/ctrlProp80.xml"/><Relationship Id="rId40" Type="http://schemas.openxmlformats.org/officeDocument/2006/relationships/ctrlProp" Target="../ctrlProps/ctrlProp83.xml"/><Relationship Id="rId45" Type="http://schemas.openxmlformats.org/officeDocument/2006/relationships/ctrlProp" Target="../ctrlProps/ctrlProp88.xml"/><Relationship Id="rId5" Type="http://schemas.openxmlformats.org/officeDocument/2006/relationships/ctrlProp" Target="../ctrlProps/ctrlProp48.xml"/><Relationship Id="rId15" Type="http://schemas.openxmlformats.org/officeDocument/2006/relationships/ctrlProp" Target="../ctrlProps/ctrlProp58.xml"/><Relationship Id="rId23" Type="http://schemas.openxmlformats.org/officeDocument/2006/relationships/ctrlProp" Target="../ctrlProps/ctrlProp66.xml"/><Relationship Id="rId28" Type="http://schemas.openxmlformats.org/officeDocument/2006/relationships/ctrlProp" Target="../ctrlProps/ctrlProp71.xml"/><Relationship Id="rId36" Type="http://schemas.openxmlformats.org/officeDocument/2006/relationships/ctrlProp" Target="../ctrlProps/ctrlProp79.xml"/><Relationship Id="rId49" Type="http://schemas.openxmlformats.org/officeDocument/2006/relationships/ctrlProp" Target="../ctrlProps/ctrlProp92.xml"/><Relationship Id="rId10" Type="http://schemas.openxmlformats.org/officeDocument/2006/relationships/ctrlProp" Target="../ctrlProps/ctrlProp53.xml"/><Relationship Id="rId19" Type="http://schemas.openxmlformats.org/officeDocument/2006/relationships/ctrlProp" Target="../ctrlProps/ctrlProp62.xml"/><Relationship Id="rId31" Type="http://schemas.openxmlformats.org/officeDocument/2006/relationships/ctrlProp" Target="../ctrlProps/ctrlProp74.xml"/><Relationship Id="rId44" Type="http://schemas.openxmlformats.org/officeDocument/2006/relationships/ctrlProp" Target="../ctrlProps/ctrlProp87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Relationship Id="rId14" Type="http://schemas.openxmlformats.org/officeDocument/2006/relationships/ctrlProp" Target="../ctrlProps/ctrlProp57.xml"/><Relationship Id="rId22" Type="http://schemas.openxmlformats.org/officeDocument/2006/relationships/ctrlProp" Target="../ctrlProps/ctrlProp65.xml"/><Relationship Id="rId27" Type="http://schemas.openxmlformats.org/officeDocument/2006/relationships/ctrlProp" Target="../ctrlProps/ctrlProp70.xml"/><Relationship Id="rId30" Type="http://schemas.openxmlformats.org/officeDocument/2006/relationships/ctrlProp" Target="../ctrlProps/ctrlProp73.xml"/><Relationship Id="rId35" Type="http://schemas.openxmlformats.org/officeDocument/2006/relationships/ctrlProp" Target="../ctrlProps/ctrlProp78.xml"/><Relationship Id="rId43" Type="http://schemas.openxmlformats.org/officeDocument/2006/relationships/ctrlProp" Target="../ctrlProps/ctrlProp86.xml"/><Relationship Id="rId48" Type="http://schemas.openxmlformats.org/officeDocument/2006/relationships/ctrlProp" Target="../ctrlProps/ctrlProp91.xml"/><Relationship Id="rId8" Type="http://schemas.openxmlformats.org/officeDocument/2006/relationships/ctrlProp" Target="../ctrlProps/ctrlProp5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0DAC-54DA-4527-B5AA-CF1FFFBFDB46}">
  <sheetPr>
    <pageSetUpPr fitToPage="1"/>
  </sheetPr>
  <dimension ref="A1:BA135"/>
  <sheetViews>
    <sheetView showGridLines="0" tabSelected="1" zoomScale="80" zoomScaleNormal="80" zoomScaleSheetLayoutView="80" workbookViewId="0">
      <selection activeCell="A2" sqref="A2"/>
    </sheetView>
  </sheetViews>
  <sheetFormatPr defaultColWidth="9" defaultRowHeight="14.25"/>
  <cols>
    <col min="1" max="1" width="0.75" style="2" customWidth="1"/>
    <col min="2" max="5" width="3.625" style="2" customWidth="1"/>
    <col min="6" max="6" width="2.125" style="2" customWidth="1"/>
    <col min="7" max="21" width="3.75" style="2" customWidth="1"/>
    <col min="22" max="22" width="10.625" style="2" customWidth="1"/>
    <col min="23" max="23" width="1" style="2" customWidth="1"/>
    <col min="24" max="24" width="1.375" style="2" customWidth="1"/>
    <col min="25" max="40" width="3.875" style="2" customWidth="1"/>
    <col min="41" max="41" width="5.625" style="2" customWidth="1"/>
    <col min="42" max="42" width="1.375" style="2" customWidth="1"/>
    <col min="43" max="47" width="3.125" style="2" customWidth="1"/>
    <col min="48" max="52" width="3.625" style="2" customWidth="1"/>
    <col min="53" max="53" width="7.375" style="2" bestFit="1" customWidth="1"/>
    <col min="54" max="57" width="3.625" style="2" customWidth="1"/>
    <col min="58" max="16384" width="9" style="2"/>
  </cols>
  <sheetData>
    <row r="1" spans="1:43" ht="6.75" customHeight="1" thickBot="1"/>
    <row r="2" spans="1:43" ht="22.5" customHeight="1" thickTop="1">
      <c r="A2" s="1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164" t="s">
        <v>0</v>
      </c>
      <c r="AF2" s="165"/>
      <c r="AG2" s="165"/>
      <c r="AH2" s="166"/>
      <c r="AI2" s="167"/>
      <c r="AJ2" s="167"/>
      <c r="AK2" s="167"/>
      <c r="AL2" s="167"/>
      <c r="AM2" s="167"/>
      <c r="AN2" s="167"/>
      <c r="AO2" s="168"/>
    </row>
    <row r="3" spans="1:43" ht="27.75" customHeight="1">
      <c r="A3" s="3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4"/>
      <c r="R3" s="24"/>
      <c r="S3" s="24"/>
      <c r="T3" s="24"/>
      <c r="U3" s="24"/>
      <c r="V3" s="24"/>
      <c r="W3" s="24"/>
      <c r="X3" s="24"/>
      <c r="Y3" s="25"/>
      <c r="Z3" s="25"/>
      <c r="AA3" s="25"/>
      <c r="AB3" s="25"/>
      <c r="AC3" s="24"/>
      <c r="AD3" s="24"/>
      <c r="AE3" s="169" t="s">
        <v>1</v>
      </c>
      <c r="AF3" s="170"/>
      <c r="AG3" s="170"/>
      <c r="AH3" s="171"/>
      <c r="AI3" s="175"/>
      <c r="AJ3" s="175"/>
      <c r="AK3" s="175"/>
      <c r="AL3" s="175"/>
      <c r="AM3" s="175"/>
      <c r="AN3" s="175"/>
      <c r="AO3" s="176"/>
    </row>
    <row r="4" spans="1:43" ht="27" customHeight="1" thickBot="1">
      <c r="A4" s="4"/>
      <c r="B4" s="26"/>
      <c r="C4" s="26"/>
      <c r="D4" s="27"/>
      <c r="E4" s="26"/>
      <c r="F4" s="27"/>
      <c r="G4" s="26"/>
      <c r="H4" s="26"/>
      <c r="I4" s="26"/>
      <c r="J4" s="26"/>
      <c r="K4" s="26"/>
      <c r="L4" s="26"/>
      <c r="M4" s="27"/>
      <c r="N4" s="24"/>
      <c r="O4" s="24"/>
      <c r="P4" s="23"/>
      <c r="Q4" s="179" t="s">
        <v>2</v>
      </c>
      <c r="R4" s="180"/>
      <c r="S4" s="180"/>
      <c r="T4" s="180"/>
      <c r="U4" s="180"/>
      <c r="V4" s="180"/>
      <c r="W4" s="180"/>
      <c r="X4" s="180"/>
      <c r="Y4" s="28"/>
      <c r="Z4" s="24"/>
      <c r="AA4" s="26"/>
      <c r="AB4" s="26"/>
      <c r="AC4" s="27"/>
      <c r="AD4" s="27"/>
      <c r="AE4" s="172"/>
      <c r="AF4" s="173"/>
      <c r="AG4" s="173"/>
      <c r="AH4" s="174"/>
      <c r="AI4" s="177"/>
      <c r="AJ4" s="177"/>
      <c r="AK4" s="177"/>
      <c r="AL4" s="177"/>
      <c r="AM4" s="177"/>
      <c r="AN4" s="177"/>
      <c r="AO4" s="178"/>
    </row>
    <row r="5" spans="1:43" ht="15" customHeight="1" thickTop="1">
      <c r="A5" s="4"/>
      <c r="B5" s="26"/>
      <c r="C5" s="26"/>
      <c r="D5" s="27"/>
      <c r="E5" s="26"/>
      <c r="F5" s="26"/>
      <c r="G5" s="26"/>
      <c r="H5" s="26"/>
      <c r="I5" s="26"/>
      <c r="J5" s="26"/>
      <c r="K5" s="162" t="s">
        <v>3</v>
      </c>
      <c r="L5" s="162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7"/>
      <c r="AD5" s="27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3" ht="15" customHeight="1">
      <c r="A6" s="4"/>
      <c r="B6" s="29"/>
      <c r="C6" s="29"/>
      <c r="D6" s="29"/>
      <c r="E6" s="29"/>
      <c r="F6" s="29"/>
      <c r="G6" s="29"/>
      <c r="H6" s="29"/>
      <c r="I6" s="30"/>
      <c r="J6" s="31" t="s">
        <v>4</v>
      </c>
      <c r="K6" s="163"/>
      <c r="L6" s="163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7"/>
      <c r="AD6" s="27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3" ht="15" customHeight="1">
      <c r="A7" s="4"/>
      <c r="B7" s="32"/>
      <c r="C7" s="26"/>
      <c r="D7" s="26"/>
      <c r="E7" s="26"/>
      <c r="F7" s="26"/>
      <c r="G7" s="26"/>
      <c r="H7" s="26"/>
      <c r="I7" s="33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7"/>
      <c r="AD7" s="27"/>
      <c r="AE7" s="34"/>
      <c r="AF7" s="34"/>
      <c r="AG7" s="34"/>
      <c r="AH7" s="34"/>
      <c r="AI7" s="23"/>
      <c r="AJ7" s="23"/>
      <c r="AK7" s="23"/>
      <c r="AL7" s="23"/>
      <c r="AM7" s="23"/>
      <c r="AN7" s="23"/>
      <c r="AO7" s="23"/>
    </row>
    <row r="8" spans="1:43" ht="15" customHeight="1">
      <c r="A8" s="4"/>
      <c r="B8" s="26"/>
      <c r="C8" s="35" t="s">
        <v>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6"/>
      <c r="AA8" s="26"/>
      <c r="AB8" s="26"/>
      <c r="AC8" s="27"/>
      <c r="AD8" s="27"/>
      <c r="AE8" s="34"/>
      <c r="AF8" s="34"/>
      <c r="AG8" s="181"/>
      <c r="AH8" s="181"/>
      <c r="AI8" s="36" t="s">
        <v>6</v>
      </c>
      <c r="AJ8" s="181"/>
      <c r="AK8" s="181"/>
      <c r="AL8" s="36" t="s">
        <v>7</v>
      </c>
      <c r="AM8" s="181"/>
      <c r="AN8" s="181"/>
      <c r="AO8" s="37" t="s">
        <v>8</v>
      </c>
    </row>
    <row r="9" spans="1:43" ht="15" customHeight="1" thickBot="1">
      <c r="A9" s="1"/>
      <c r="B9" s="24"/>
      <c r="C9" s="26"/>
      <c r="D9" s="26"/>
      <c r="E9" s="26"/>
      <c r="F9" s="26"/>
      <c r="G9" s="26"/>
      <c r="H9" s="26"/>
      <c r="I9" s="26"/>
      <c r="J9" s="26"/>
      <c r="K9" s="24"/>
      <c r="L9" s="24"/>
      <c r="M9" s="24"/>
      <c r="N9" s="24"/>
      <c r="O9" s="24"/>
      <c r="P9" s="38"/>
      <c r="Q9" s="39"/>
      <c r="R9" s="39"/>
      <c r="S9" s="40"/>
      <c r="T9" s="40"/>
      <c r="U9" s="40"/>
      <c r="V9" s="40"/>
      <c r="W9" s="40"/>
      <c r="X9" s="26"/>
      <c r="Y9" s="30"/>
      <c r="Z9" s="29"/>
      <c r="AA9" s="29"/>
      <c r="AB9" s="29"/>
      <c r="AC9" s="41"/>
      <c r="AD9" s="41"/>
      <c r="AE9" s="42"/>
      <c r="AF9" s="42"/>
      <c r="AG9" s="42"/>
      <c r="AH9" s="42"/>
      <c r="AI9" s="43"/>
      <c r="AJ9" s="43"/>
      <c r="AK9" s="43"/>
      <c r="AL9" s="43"/>
      <c r="AM9" s="43"/>
      <c r="AN9" s="43"/>
      <c r="AO9" s="43"/>
    </row>
    <row r="10" spans="1:43" ht="15" customHeight="1">
      <c r="B10" s="182" t="s">
        <v>9</v>
      </c>
      <c r="C10" s="183"/>
      <c r="D10" s="183"/>
      <c r="E10" s="183"/>
      <c r="F10" s="184"/>
      <c r="G10" s="188"/>
      <c r="H10" s="189"/>
      <c r="I10" s="189"/>
      <c r="J10" s="189"/>
      <c r="K10" s="189"/>
      <c r="L10" s="189"/>
      <c r="M10" s="189"/>
      <c r="N10" s="189"/>
      <c r="O10" s="44"/>
      <c r="P10" s="192" t="s">
        <v>10</v>
      </c>
      <c r="Q10" s="192"/>
      <c r="R10" s="192"/>
      <c r="S10" s="192"/>
      <c r="T10" s="192"/>
      <c r="U10" s="192"/>
      <c r="V10" s="192"/>
      <c r="W10" s="19"/>
      <c r="X10" s="19"/>
      <c r="Y10" s="46"/>
      <c r="Z10" s="47"/>
      <c r="AA10" s="47"/>
      <c r="AB10" s="47"/>
      <c r="AC10" s="48"/>
      <c r="AD10" s="48"/>
      <c r="AE10" s="48"/>
      <c r="AF10" s="48"/>
      <c r="AG10" s="48"/>
      <c r="AH10" s="48"/>
      <c r="AI10" s="49"/>
      <c r="AJ10" s="49"/>
      <c r="AK10" s="49"/>
      <c r="AL10" s="49"/>
      <c r="AM10" s="49"/>
      <c r="AN10" s="49"/>
      <c r="AO10" s="50"/>
    </row>
    <row r="11" spans="1:43" ht="15" customHeight="1" thickBot="1">
      <c r="B11" s="185"/>
      <c r="C11" s="186"/>
      <c r="D11" s="186"/>
      <c r="E11" s="186"/>
      <c r="F11" s="187"/>
      <c r="G11" s="190"/>
      <c r="H11" s="191"/>
      <c r="I11" s="191"/>
      <c r="J11" s="191"/>
      <c r="K11" s="191"/>
      <c r="L11" s="191"/>
      <c r="M11" s="191"/>
      <c r="N11" s="191"/>
      <c r="O11" s="51"/>
      <c r="P11" s="192"/>
      <c r="Q11" s="192"/>
      <c r="R11" s="192"/>
      <c r="S11" s="192"/>
      <c r="T11" s="192"/>
      <c r="U11" s="192"/>
      <c r="V11" s="192"/>
      <c r="W11" s="19"/>
      <c r="X11" s="52"/>
      <c r="Y11" s="23"/>
      <c r="Z11" s="19" t="s">
        <v>11</v>
      </c>
      <c r="AA11" s="19"/>
      <c r="AB11" s="193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53"/>
      <c r="AQ11" s="6"/>
    </row>
    <row r="12" spans="1:43" ht="21" customHeight="1">
      <c r="B12" s="195" t="s">
        <v>12</v>
      </c>
      <c r="C12" s="195"/>
      <c r="D12" s="195"/>
      <c r="E12" s="195"/>
      <c r="F12" s="195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2"/>
      <c r="Y12" s="23"/>
      <c r="Z12" s="19"/>
      <c r="AA12" s="19"/>
      <c r="AB12" s="193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53"/>
    </row>
    <row r="13" spans="1:43" ht="15.75" customHeight="1">
      <c r="B13" s="196" t="s">
        <v>110</v>
      </c>
      <c r="C13" s="197"/>
      <c r="D13" s="197"/>
      <c r="E13" s="197"/>
      <c r="F13" s="198"/>
      <c r="G13" s="202"/>
      <c r="H13" s="202"/>
      <c r="I13" s="202"/>
      <c r="J13" s="202"/>
      <c r="K13" s="202"/>
      <c r="L13" s="202"/>
      <c r="M13" s="202"/>
      <c r="N13" s="202"/>
      <c r="O13" s="19"/>
      <c r="P13" s="19"/>
      <c r="Q13" s="19"/>
      <c r="R13" s="19"/>
      <c r="S13" s="19"/>
      <c r="T13" s="19"/>
      <c r="U13" s="19"/>
      <c r="V13" s="19"/>
      <c r="W13" s="19"/>
      <c r="X13" s="52"/>
      <c r="Y13" s="23"/>
      <c r="Z13" s="19"/>
      <c r="AA13" s="19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53"/>
    </row>
    <row r="14" spans="1:43" ht="15" customHeight="1">
      <c r="B14" s="199"/>
      <c r="C14" s="200"/>
      <c r="D14" s="200"/>
      <c r="E14" s="200"/>
      <c r="F14" s="201"/>
      <c r="G14" s="203"/>
      <c r="H14" s="203"/>
      <c r="I14" s="203"/>
      <c r="J14" s="203"/>
      <c r="K14" s="203"/>
      <c r="L14" s="203"/>
      <c r="M14" s="203"/>
      <c r="N14" s="203"/>
      <c r="O14" s="19"/>
      <c r="P14" s="19"/>
      <c r="Q14" s="19"/>
      <c r="R14" s="19"/>
      <c r="S14" s="19"/>
      <c r="T14" s="19"/>
      <c r="U14" s="19"/>
      <c r="V14" s="19"/>
      <c r="W14" s="19"/>
      <c r="X14" s="52"/>
      <c r="Y14" s="23"/>
      <c r="Z14" s="19"/>
      <c r="AA14" s="19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53"/>
    </row>
    <row r="15" spans="1:43" ht="15" customHeight="1">
      <c r="A15" s="5"/>
      <c r="B15" s="196" t="s">
        <v>13</v>
      </c>
      <c r="C15" s="197"/>
      <c r="D15" s="197"/>
      <c r="E15" s="197"/>
      <c r="F15" s="198"/>
      <c r="G15" s="202"/>
      <c r="H15" s="202"/>
      <c r="I15" s="202"/>
      <c r="J15" s="202"/>
      <c r="K15" s="202"/>
      <c r="L15" s="202"/>
      <c r="M15" s="202"/>
      <c r="N15" s="202"/>
      <c r="O15" s="19"/>
      <c r="P15" s="19"/>
      <c r="Q15" s="19"/>
      <c r="R15" s="19"/>
      <c r="S15" s="19"/>
      <c r="T15" s="19"/>
      <c r="U15" s="19"/>
      <c r="V15" s="19"/>
      <c r="W15" s="19"/>
      <c r="X15" s="52"/>
      <c r="Y15" s="23"/>
      <c r="Z15" s="19" t="s">
        <v>14</v>
      </c>
      <c r="AA15" s="19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63" t="s">
        <v>15</v>
      </c>
      <c r="AO15" s="53"/>
    </row>
    <row r="16" spans="1:43" ht="15.95" customHeight="1">
      <c r="A16" s="5"/>
      <c r="B16" s="199"/>
      <c r="C16" s="200"/>
      <c r="D16" s="200"/>
      <c r="E16" s="200"/>
      <c r="F16" s="201"/>
      <c r="G16" s="203"/>
      <c r="H16" s="203"/>
      <c r="I16" s="203"/>
      <c r="J16" s="203"/>
      <c r="K16" s="203"/>
      <c r="L16" s="203"/>
      <c r="M16" s="203"/>
      <c r="N16" s="203"/>
      <c r="O16" s="19"/>
      <c r="P16" s="19"/>
      <c r="Q16" s="19"/>
      <c r="R16" s="19"/>
      <c r="S16" s="19"/>
      <c r="T16" s="19"/>
      <c r="U16" s="19"/>
      <c r="V16" s="19"/>
      <c r="W16" s="19"/>
      <c r="X16" s="52"/>
      <c r="Y16" s="23"/>
      <c r="Z16" s="23"/>
      <c r="AA16" s="19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3"/>
      <c r="AO16" s="53"/>
    </row>
    <row r="17" spans="1:53" ht="15" customHeight="1">
      <c r="A17" s="5"/>
      <c r="B17" s="207" t="s">
        <v>16</v>
      </c>
      <c r="C17" s="208"/>
      <c r="D17" s="208"/>
      <c r="E17" s="208"/>
      <c r="F17" s="209"/>
      <c r="G17" s="213"/>
      <c r="H17" s="214"/>
      <c r="I17" s="214"/>
      <c r="J17" s="214"/>
      <c r="K17" s="214"/>
      <c r="L17" s="214"/>
      <c r="M17" s="214"/>
      <c r="N17" s="215"/>
      <c r="O17" s="219" t="s">
        <v>113</v>
      </c>
      <c r="P17" s="205"/>
      <c r="Q17" s="205"/>
      <c r="R17" s="205"/>
      <c r="S17" s="205"/>
      <c r="T17" s="205"/>
      <c r="U17" s="205"/>
      <c r="V17" s="205"/>
      <c r="W17" s="19"/>
      <c r="X17" s="52"/>
      <c r="Y17" s="54"/>
      <c r="Z17" s="55"/>
      <c r="AA17" s="55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56"/>
      <c r="AO17" s="57"/>
    </row>
    <row r="18" spans="1:53" ht="15" customHeight="1">
      <c r="A18" s="5"/>
      <c r="B18" s="210"/>
      <c r="C18" s="211"/>
      <c r="D18" s="211"/>
      <c r="E18" s="211"/>
      <c r="F18" s="212"/>
      <c r="G18" s="216"/>
      <c r="H18" s="217"/>
      <c r="I18" s="217"/>
      <c r="J18" s="217"/>
      <c r="K18" s="217"/>
      <c r="L18" s="217"/>
      <c r="M18" s="217"/>
      <c r="N18" s="218"/>
      <c r="O18" s="219"/>
      <c r="P18" s="205"/>
      <c r="Q18" s="205"/>
      <c r="R18" s="205"/>
      <c r="S18" s="205"/>
      <c r="T18" s="205"/>
      <c r="U18" s="205"/>
      <c r="V18" s="205"/>
      <c r="W18" s="19"/>
      <c r="X18" s="52"/>
      <c r="Y18" s="58"/>
      <c r="Z18" s="19" t="s">
        <v>17</v>
      </c>
      <c r="AA18" s="19"/>
      <c r="AB18" s="19"/>
      <c r="AC18" s="221" t="s">
        <v>114</v>
      </c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53"/>
    </row>
    <row r="19" spans="1:53" ht="15" customHeight="1">
      <c r="A19" s="5"/>
      <c r="B19" s="207" t="s">
        <v>109</v>
      </c>
      <c r="C19" s="208"/>
      <c r="D19" s="208"/>
      <c r="E19" s="208"/>
      <c r="F19" s="209"/>
      <c r="G19" s="213"/>
      <c r="H19" s="214"/>
      <c r="I19" s="214"/>
      <c r="J19" s="214"/>
      <c r="K19" s="214"/>
      <c r="L19" s="214"/>
      <c r="M19" s="214"/>
      <c r="N19" s="215"/>
      <c r="O19" s="219"/>
      <c r="P19" s="205"/>
      <c r="Q19" s="205"/>
      <c r="R19" s="205"/>
      <c r="S19" s="205"/>
      <c r="T19" s="205"/>
      <c r="U19" s="205"/>
      <c r="V19" s="205"/>
      <c r="W19" s="23"/>
      <c r="X19" s="52"/>
      <c r="Y19" s="58"/>
      <c r="Z19" s="20" t="s">
        <v>115</v>
      </c>
      <c r="AA19" s="20"/>
      <c r="AB19" s="20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2"/>
      <c r="AN19" s="22"/>
      <c r="AO19" s="53"/>
    </row>
    <row r="20" spans="1:53" ht="15" customHeight="1">
      <c r="A20" s="5"/>
      <c r="B20" s="210"/>
      <c r="C20" s="211"/>
      <c r="D20" s="211"/>
      <c r="E20" s="211"/>
      <c r="F20" s="212"/>
      <c r="G20" s="216"/>
      <c r="H20" s="217"/>
      <c r="I20" s="217"/>
      <c r="J20" s="217"/>
      <c r="K20" s="217"/>
      <c r="L20" s="217"/>
      <c r="M20" s="217"/>
      <c r="N20" s="218"/>
      <c r="O20" s="219"/>
      <c r="P20" s="205"/>
      <c r="Q20" s="205"/>
      <c r="R20" s="205"/>
      <c r="S20" s="205"/>
      <c r="T20" s="205"/>
      <c r="U20" s="205"/>
      <c r="V20" s="205"/>
      <c r="W20" s="23"/>
      <c r="X20" s="19"/>
      <c r="Y20" s="60"/>
      <c r="Z20" s="43"/>
      <c r="AA20" s="15"/>
      <c r="AB20" s="15"/>
      <c r="AC20" s="222" t="s">
        <v>114</v>
      </c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61"/>
    </row>
    <row r="21" spans="1:53" ht="15" customHeight="1">
      <c r="A21" s="5"/>
      <c r="B21" s="223" t="s">
        <v>112</v>
      </c>
      <c r="C21" s="224"/>
      <c r="D21" s="224"/>
      <c r="E21" s="224"/>
      <c r="F21" s="225"/>
      <c r="G21" s="226"/>
      <c r="H21" s="227"/>
      <c r="I21" s="227"/>
      <c r="J21" s="227"/>
      <c r="K21" s="227"/>
      <c r="L21" s="227"/>
      <c r="M21" s="227"/>
      <c r="N21" s="228"/>
      <c r="O21" s="19"/>
      <c r="P21" s="45"/>
      <c r="Q21" s="45"/>
      <c r="R21" s="45"/>
      <c r="S21" s="45"/>
      <c r="T21" s="45"/>
      <c r="U21" s="45"/>
      <c r="V21" s="45"/>
      <c r="W21" s="19"/>
      <c r="X21" s="19"/>
      <c r="Y21" s="229"/>
      <c r="Z21" s="229"/>
      <c r="AA21" s="229"/>
      <c r="AB21" s="229"/>
      <c r="AC21" s="229"/>
      <c r="AD21" s="229"/>
      <c r="AE21" s="9"/>
      <c r="AF21" s="9"/>
      <c r="AG21" s="10"/>
      <c r="AH21" s="62"/>
      <c r="AI21" s="62"/>
      <c r="AJ21" s="62"/>
      <c r="AK21" s="23"/>
      <c r="AL21" s="23"/>
      <c r="AM21" s="11"/>
      <c r="AN21" s="11"/>
      <c r="AO21" s="34"/>
      <c r="AP21" s="7"/>
      <c r="AQ21" s="7"/>
      <c r="AR21" s="13"/>
    </row>
    <row r="22" spans="1:53" ht="15" customHeight="1">
      <c r="A22" s="5"/>
      <c r="B22" s="210"/>
      <c r="C22" s="211"/>
      <c r="D22" s="211"/>
      <c r="E22" s="211"/>
      <c r="F22" s="212"/>
      <c r="G22" s="216"/>
      <c r="H22" s="217"/>
      <c r="I22" s="217"/>
      <c r="J22" s="217"/>
      <c r="K22" s="217"/>
      <c r="L22" s="217"/>
      <c r="M22" s="217"/>
      <c r="N22" s="218"/>
      <c r="O22" s="19"/>
      <c r="P22" s="19"/>
      <c r="Q22" s="19"/>
      <c r="R22" s="19"/>
      <c r="S22" s="19"/>
      <c r="T22" s="19"/>
      <c r="U22" s="19"/>
      <c r="V22" s="23"/>
      <c r="W22" s="19"/>
      <c r="X22" s="19"/>
      <c r="Y22" s="230" t="s">
        <v>19</v>
      </c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67"/>
      <c r="AK22" s="68"/>
      <c r="AL22" s="66"/>
      <c r="AM22" s="67"/>
      <c r="AN22" s="66"/>
      <c r="AO22" s="101" t="s">
        <v>20</v>
      </c>
      <c r="AP22" s="17"/>
      <c r="AQ22" s="17"/>
      <c r="AR22" s="17"/>
    </row>
    <row r="23" spans="1:53" ht="15" customHeight="1">
      <c r="A23" s="5"/>
      <c r="B23" s="59"/>
      <c r="C23" s="59"/>
      <c r="D23" s="59"/>
      <c r="E23" s="59"/>
      <c r="F23" s="64"/>
      <c r="G23" s="64"/>
      <c r="H23" s="64"/>
      <c r="I23" s="65"/>
      <c r="J23" s="65"/>
      <c r="K23" s="65"/>
      <c r="L23" s="65"/>
      <c r="M23" s="65"/>
      <c r="N23" s="59"/>
      <c r="O23" s="59"/>
      <c r="P23" s="59"/>
      <c r="Q23" s="59"/>
      <c r="R23" s="59"/>
      <c r="S23" s="59"/>
      <c r="T23" s="59"/>
      <c r="U23" s="59"/>
      <c r="V23" s="21"/>
      <c r="W23" s="19"/>
      <c r="X23" s="19"/>
      <c r="Y23" s="233" t="s">
        <v>21</v>
      </c>
      <c r="Z23" s="234"/>
      <c r="AA23" s="234"/>
      <c r="AB23" s="234"/>
      <c r="AC23" s="234"/>
      <c r="AD23" s="234"/>
      <c r="AE23" s="234"/>
      <c r="AF23" s="235"/>
      <c r="AG23" s="141"/>
      <c r="AH23" s="236" t="s">
        <v>22</v>
      </c>
      <c r="AI23" s="237"/>
      <c r="AJ23" s="238" t="s">
        <v>23</v>
      </c>
      <c r="AK23" s="238"/>
      <c r="AL23" s="238"/>
      <c r="AM23" s="238"/>
      <c r="AN23" s="238"/>
      <c r="AO23" s="239"/>
      <c r="AP23" s="17"/>
      <c r="AQ23" s="17"/>
      <c r="AR23" s="17"/>
    </row>
    <row r="24" spans="1:53" ht="15" customHeight="1">
      <c r="A24" s="5"/>
      <c r="B24" s="240" t="s">
        <v>24</v>
      </c>
      <c r="C24" s="240"/>
      <c r="D24" s="240"/>
      <c r="E24" s="240"/>
      <c r="F24" s="14" t="s">
        <v>25</v>
      </c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1"/>
      <c r="W24" s="19"/>
      <c r="X24" s="19"/>
      <c r="Y24" s="241" t="s">
        <v>26</v>
      </c>
      <c r="Z24" s="236"/>
      <c r="AA24" s="236"/>
      <c r="AB24" s="236"/>
      <c r="AC24" s="236"/>
      <c r="AD24" s="236"/>
      <c r="AE24" s="236"/>
      <c r="AF24" s="236"/>
      <c r="AG24" s="141"/>
      <c r="AH24" s="236"/>
      <c r="AI24" s="237"/>
      <c r="AJ24" s="238"/>
      <c r="AK24" s="238"/>
      <c r="AL24" s="238"/>
      <c r="AM24" s="238"/>
      <c r="AN24" s="238"/>
      <c r="AO24" s="239"/>
      <c r="AP24" s="17"/>
      <c r="AQ24" s="17"/>
      <c r="AR24" s="17"/>
    </row>
    <row r="25" spans="1:53" ht="15" customHeight="1">
      <c r="A25" s="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19"/>
      <c r="X25" s="34"/>
      <c r="Y25" s="142" t="s">
        <v>27</v>
      </c>
      <c r="Z25" s="143"/>
      <c r="AA25" s="143"/>
      <c r="AB25" s="143"/>
      <c r="AC25" s="143"/>
      <c r="AD25" s="143"/>
      <c r="AE25" s="143"/>
      <c r="AF25" s="143"/>
      <c r="AG25" s="144"/>
      <c r="AH25" s="145"/>
      <c r="AI25" s="69"/>
      <c r="AJ25" s="69"/>
      <c r="AK25" s="69"/>
      <c r="AL25" s="69"/>
      <c r="AM25" s="69"/>
      <c r="AN25" s="69"/>
      <c r="AO25" s="70"/>
      <c r="AP25" s="18"/>
      <c r="AQ25" s="18"/>
      <c r="AR25" s="18"/>
    </row>
    <row r="26" spans="1:53" ht="15" customHeight="1">
      <c r="A26" s="5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21"/>
      <c r="W26" s="19"/>
      <c r="X26" s="19"/>
      <c r="Y26" s="71" t="s">
        <v>28</v>
      </c>
      <c r="Z26" s="72"/>
      <c r="AA26" s="72"/>
      <c r="AB26" s="72"/>
      <c r="AC26" s="72"/>
      <c r="AD26" s="72"/>
      <c r="AE26" s="72"/>
      <c r="AF26" s="72"/>
      <c r="AG26" s="73"/>
      <c r="AH26" s="74"/>
      <c r="AI26" s="75"/>
      <c r="AJ26" s="75"/>
      <c r="AK26" s="75"/>
      <c r="AL26" s="75"/>
      <c r="AM26" s="75"/>
      <c r="AN26" s="75"/>
      <c r="AO26" s="76"/>
      <c r="AP26" s="17"/>
      <c r="AQ26" s="17"/>
      <c r="AR26" s="17"/>
    </row>
    <row r="27" spans="1:53" ht="15" customHeight="1">
      <c r="A27" s="5"/>
      <c r="B27" s="240" t="s">
        <v>29</v>
      </c>
      <c r="C27" s="240"/>
      <c r="D27" s="240"/>
      <c r="E27" s="240"/>
      <c r="F27" s="14" t="s">
        <v>25</v>
      </c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19"/>
      <c r="W27" s="19"/>
      <c r="X27" s="19"/>
      <c r="Y27" s="71" t="s">
        <v>30</v>
      </c>
      <c r="Z27" s="72"/>
      <c r="AA27" s="72"/>
      <c r="AB27" s="72"/>
      <c r="AC27" s="72"/>
      <c r="AD27" s="72"/>
      <c r="AE27" s="72"/>
      <c r="AF27" s="72"/>
      <c r="AG27" s="73"/>
      <c r="AH27" s="74"/>
      <c r="AI27" s="75"/>
      <c r="AJ27" s="75"/>
      <c r="AK27" s="75"/>
      <c r="AL27" s="75"/>
      <c r="AM27" s="75"/>
      <c r="AN27" s="75"/>
      <c r="AO27" s="76"/>
      <c r="AP27" s="17"/>
      <c r="AQ27" s="17"/>
      <c r="AR27" s="17"/>
    </row>
    <row r="28" spans="1:53" ht="15" customHeight="1">
      <c r="A28" s="5"/>
      <c r="B28" s="59"/>
      <c r="C28" s="59"/>
      <c r="D28" s="59"/>
      <c r="E28" s="59"/>
      <c r="F28" s="64"/>
      <c r="G28" s="64"/>
      <c r="H28" s="64"/>
      <c r="I28" s="65"/>
      <c r="J28" s="65"/>
      <c r="K28" s="65"/>
      <c r="L28" s="65"/>
      <c r="M28" s="65"/>
      <c r="N28" s="59"/>
      <c r="O28" s="59"/>
      <c r="P28" s="59"/>
      <c r="Q28" s="59"/>
      <c r="R28" s="59"/>
      <c r="S28" s="59"/>
      <c r="T28" s="59"/>
      <c r="U28" s="59"/>
      <c r="V28" s="19"/>
      <c r="W28" s="19"/>
      <c r="X28" s="19"/>
      <c r="Y28" s="242" t="s">
        <v>31</v>
      </c>
      <c r="Z28" s="243"/>
      <c r="AA28" s="243"/>
      <c r="AB28" s="243"/>
      <c r="AC28" s="243"/>
      <c r="AD28" s="243"/>
      <c r="AE28" s="243"/>
      <c r="AF28" s="244"/>
      <c r="AG28" s="138"/>
      <c r="AH28" s="243" t="s">
        <v>32</v>
      </c>
      <c r="AI28" s="243"/>
      <c r="AJ28" s="139"/>
      <c r="AK28" s="243" t="s">
        <v>33</v>
      </c>
      <c r="AL28" s="243"/>
      <c r="AM28" s="139"/>
      <c r="AN28" s="231" t="s">
        <v>34</v>
      </c>
      <c r="AO28" s="232"/>
      <c r="AP28" s="137"/>
      <c r="AQ28" s="17"/>
      <c r="AR28" s="17"/>
    </row>
    <row r="29" spans="1:53" ht="15" customHeight="1">
      <c r="A29" s="5"/>
      <c r="B29" s="59"/>
      <c r="C29" s="59"/>
      <c r="D29" s="59"/>
      <c r="E29" s="59"/>
      <c r="F29" s="64"/>
      <c r="G29" s="64"/>
      <c r="H29" s="64"/>
      <c r="I29" s="65"/>
      <c r="J29" s="65"/>
      <c r="K29" s="65"/>
      <c r="L29" s="65"/>
      <c r="M29" s="65"/>
      <c r="N29" s="59"/>
      <c r="O29" s="59"/>
      <c r="P29" s="59"/>
      <c r="Q29" s="59"/>
      <c r="R29" s="59"/>
      <c r="S29" s="59"/>
      <c r="T29" s="59"/>
      <c r="U29" s="59"/>
      <c r="V29" s="19"/>
      <c r="W29" s="19"/>
      <c r="X29" s="19"/>
      <c r="Y29" s="245" t="s">
        <v>35</v>
      </c>
      <c r="Z29" s="246"/>
      <c r="AA29" s="246"/>
      <c r="AB29" s="246"/>
      <c r="AC29" s="246"/>
      <c r="AD29" s="246"/>
      <c r="AE29" s="246"/>
      <c r="AF29" s="247"/>
      <c r="AG29" s="140"/>
      <c r="AH29" s="246" t="s">
        <v>32</v>
      </c>
      <c r="AI29" s="246"/>
      <c r="AJ29" s="77"/>
      <c r="AK29" s="246" t="s">
        <v>33</v>
      </c>
      <c r="AL29" s="246"/>
      <c r="AM29" s="77"/>
      <c r="AN29" s="248" t="s">
        <v>34</v>
      </c>
      <c r="AO29" s="249"/>
      <c r="AP29" s="17"/>
      <c r="AQ29" s="17"/>
      <c r="AR29" s="17"/>
    </row>
    <row r="30" spans="1:53" ht="15" customHeight="1">
      <c r="A30" s="5"/>
      <c r="B30" s="250" t="s">
        <v>36</v>
      </c>
      <c r="C30" s="250"/>
      <c r="D30" s="250"/>
      <c r="E30" s="250"/>
      <c r="F30" s="14" t="s">
        <v>25</v>
      </c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1"/>
      <c r="W30" s="23"/>
      <c r="X30" s="23"/>
      <c r="Y30" s="251" t="s">
        <v>37</v>
      </c>
      <c r="Z30" s="252"/>
      <c r="AA30" s="252"/>
      <c r="AB30" s="252"/>
      <c r="AC30" s="252"/>
      <c r="AD30" s="252"/>
      <c r="AE30" s="252"/>
      <c r="AF30" s="253"/>
      <c r="AG30" s="146"/>
      <c r="AH30" s="252" t="s">
        <v>32</v>
      </c>
      <c r="AI30" s="252"/>
      <c r="AJ30" s="147"/>
      <c r="AK30" s="252" t="s">
        <v>33</v>
      </c>
      <c r="AL30" s="252"/>
      <c r="AM30" s="147"/>
      <c r="AN30" s="254" t="s">
        <v>34</v>
      </c>
      <c r="AO30" s="255"/>
      <c r="AP30" s="16"/>
      <c r="AQ30" s="16"/>
      <c r="AR30" s="16"/>
      <c r="BA30" s="149"/>
    </row>
    <row r="31" spans="1:53" ht="15" customHeight="1">
      <c r="A31" s="5"/>
      <c r="B31" s="19"/>
      <c r="C31" s="23"/>
      <c r="D31" s="19"/>
      <c r="E31" s="23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3"/>
      <c r="W31" s="23"/>
      <c r="X31" s="23"/>
      <c r="Y31" s="256" t="s">
        <v>38</v>
      </c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8"/>
    </row>
    <row r="32" spans="1:53" ht="15" customHeight="1">
      <c r="A32" s="5"/>
      <c r="B32" s="19"/>
      <c r="C32" s="23"/>
      <c r="D32" s="19"/>
      <c r="E32" s="23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3"/>
      <c r="W32" s="23"/>
      <c r="X32" s="23"/>
      <c r="Y32" s="259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1"/>
    </row>
    <row r="33" spans="1:41" ht="15" customHeight="1">
      <c r="A33" s="5"/>
      <c r="B33" s="240" t="s">
        <v>39</v>
      </c>
      <c r="C33" s="262"/>
      <c r="D33" s="262"/>
      <c r="E33" s="262"/>
      <c r="F33" s="78" t="s">
        <v>25</v>
      </c>
      <c r="G33" s="263"/>
      <c r="H33" s="263"/>
      <c r="I33" s="79" t="s">
        <v>40</v>
      </c>
      <c r="J33" s="8"/>
      <c r="K33" s="80" t="s">
        <v>7</v>
      </c>
      <c r="L33" s="8"/>
      <c r="M33" s="80" t="s">
        <v>41</v>
      </c>
      <c r="N33" s="79" t="s">
        <v>42</v>
      </c>
      <c r="O33" s="263"/>
      <c r="P33" s="263"/>
      <c r="Q33" s="79" t="s">
        <v>40</v>
      </c>
      <c r="R33" s="8"/>
      <c r="S33" s="80" t="s">
        <v>7</v>
      </c>
      <c r="T33" s="8"/>
      <c r="U33" s="80" t="s">
        <v>41</v>
      </c>
      <c r="V33" s="24"/>
      <c r="W33" s="23"/>
      <c r="X33" s="23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</row>
    <row r="34" spans="1:41" ht="15" customHeight="1">
      <c r="A34" s="5"/>
      <c r="B34" s="19"/>
      <c r="C34" s="23"/>
      <c r="D34" s="23"/>
      <c r="E34" s="23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81"/>
      <c r="W34" s="23"/>
      <c r="X34" s="23"/>
      <c r="Y34" s="82"/>
      <c r="Z34" s="269" t="s">
        <v>43</v>
      </c>
      <c r="AA34" s="269"/>
      <c r="AB34" s="269"/>
      <c r="AC34" s="269"/>
      <c r="AD34" s="269"/>
      <c r="AE34" s="269"/>
      <c r="AF34" s="269"/>
      <c r="AG34" s="83"/>
      <c r="AH34" s="84"/>
      <c r="AI34" s="84"/>
      <c r="AJ34" s="84"/>
      <c r="AK34" s="84"/>
      <c r="AL34" s="84"/>
      <c r="AM34" s="84"/>
      <c r="AN34" s="84"/>
      <c r="AO34" s="85"/>
    </row>
    <row r="35" spans="1:41" ht="15" customHeight="1">
      <c r="A35" s="5"/>
      <c r="B35" s="19"/>
      <c r="C35" s="23"/>
      <c r="D35" s="23"/>
      <c r="E35" s="23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81"/>
      <c r="W35" s="23"/>
      <c r="X35" s="23"/>
      <c r="Y35" s="92" t="s">
        <v>44</v>
      </c>
      <c r="Z35" s="86"/>
      <c r="AA35" s="86"/>
      <c r="AB35" s="86"/>
      <c r="AC35" s="86"/>
      <c r="AD35" s="86"/>
      <c r="AE35" s="86"/>
      <c r="AF35" s="86"/>
      <c r="AG35" s="86"/>
      <c r="AH35" s="87"/>
      <c r="AI35" s="88"/>
      <c r="AJ35" s="88"/>
      <c r="AK35" s="89"/>
      <c r="AL35" s="87"/>
      <c r="AM35" s="87"/>
      <c r="AN35" s="87"/>
      <c r="AO35" s="90"/>
    </row>
    <row r="36" spans="1:41" s="7" customFormat="1" ht="15" customHeight="1">
      <c r="A36" s="5"/>
      <c r="B36" s="262" t="s">
        <v>45</v>
      </c>
      <c r="C36" s="262"/>
      <c r="D36" s="262"/>
      <c r="E36" s="262"/>
      <c r="F36" s="14" t="s">
        <v>25</v>
      </c>
      <c r="G36" s="14" t="s">
        <v>46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91"/>
      <c r="W36" s="34"/>
      <c r="X36" s="34"/>
      <c r="Y36" s="95" t="s">
        <v>47</v>
      </c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4"/>
    </row>
    <row r="37" spans="1:41" s="7" customFormat="1" ht="15" customHeight="1">
      <c r="A37" s="5"/>
      <c r="B37" s="19"/>
      <c r="C37" s="23"/>
      <c r="D37" s="23"/>
      <c r="E37" s="23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/>
      <c r="X37" s="34"/>
      <c r="Y37" s="95" t="s">
        <v>48</v>
      </c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4"/>
    </row>
    <row r="38" spans="1:41" s="7" customFormat="1" ht="15" customHeight="1">
      <c r="A38" s="5"/>
      <c r="B38" s="19"/>
      <c r="C38" s="23"/>
      <c r="D38" s="23"/>
      <c r="E38" s="23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34"/>
      <c r="X38" s="34"/>
      <c r="Y38" s="95" t="s">
        <v>49</v>
      </c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4"/>
    </row>
    <row r="39" spans="1:41" s="7" customFormat="1" ht="15" customHeight="1">
      <c r="A39" s="5"/>
      <c r="B39" s="262" t="s">
        <v>50</v>
      </c>
      <c r="C39" s="262"/>
      <c r="D39" s="262"/>
      <c r="E39" s="262"/>
      <c r="F39" s="14" t="s">
        <v>25</v>
      </c>
      <c r="G39" s="15" t="s">
        <v>51</v>
      </c>
      <c r="H39" s="15"/>
      <c r="I39" s="151"/>
      <c r="J39" s="14" t="s">
        <v>52</v>
      </c>
      <c r="K39" s="14" t="s">
        <v>53</v>
      </c>
      <c r="L39" s="14"/>
      <c r="M39" s="14"/>
      <c r="N39" s="14"/>
      <c r="O39" s="270" t="str">
        <f>IF(I39="","",100-I39)</f>
        <v/>
      </c>
      <c r="P39" s="270"/>
      <c r="Q39" s="14" t="s">
        <v>52</v>
      </c>
      <c r="R39" s="14" t="s">
        <v>54</v>
      </c>
      <c r="S39" s="14"/>
      <c r="T39" s="152">
        <v>60</v>
      </c>
      <c r="U39" s="15" t="s">
        <v>55</v>
      </c>
      <c r="V39" s="19"/>
      <c r="W39" s="34"/>
      <c r="X39" s="34"/>
      <c r="Y39" s="95" t="s">
        <v>56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4"/>
    </row>
    <row r="40" spans="1:41" s="7" customFormat="1" ht="15" customHeight="1">
      <c r="A40" s="5"/>
      <c r="B40" s="97"/>
      <c r="C40" s="19"/>
      <c r="D40" s="19"/>
      <c r="E40" s="1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19"/>
      <c r="W40" s="34"/>
      <c r="X40" s="34"/>
      <c r="Y40" s="92" t="s">
        <v>57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4"/>
    </row>
    <row r="41" spans="1:41" s="7" customFormat="1" ht="15" customHeight="1" thickBot="1">
      <c r="A41" s="5"/>
      <c r="B41" s="97"/>
      <c r="C41" s="19"/>
      <c r="D41" s="19"/>
      <c r="E41" s="19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11"/>
      <c r="W41" s="34"/>
      <c r="X41" s="34"/>
      <c r="Y41" s="95" t="s">
        <v>58</v>
      </c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9"/>
    </row>
    <row r="42" spans="1:41" ht="15" customHeight="1" thickTop="1" thickBot="1">
      <c r="A42" s="5"/>
      <c r="B42" s="262" t="s">
        <v>59</v>
      </c>
      <c r="C42" s="262"/>
      <c r="D42" s="262"/>
      <c r="E42" s="262"/>
      <c r="F42" s="14" t="s">
        <v>25</v>
      </c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19"/>
      <c r="W42" s="19"/>
      <c r="X42" s="19"/>
      <c r="Y42" s="100" t="s">
        <v>60</v>
      </c>
      <c r="Z42" s="272"/>
      <c r="AA42" s="273"/>
      <c r="AB42" s="274" t="s">
        <v>61</v>
      </c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  <c r="AO42" s="276"/>
    </row>
    <row r="43" spans="1:41" ht="15" customHeight="1" thickTop="1">
      <c r="A43" s="5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65" t="s">
        <v>116</v>
      </c>
      <c r="Z43" s="266"/>
      <c r="AA43" s="266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</row>
    <row r="44" spans="1:41" ht="15.9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T44" s="5"/>
      <c r="U44" s="5"/>
      <c r="V44" s="5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  <c r="AM44" s="267"/>
      <c r="AN44" s="267"/>
      <c r="AO44" s="267"/>
    </row>
    <row r="45" spans="1:41" ht="14.1" customHeight="1">
      <c r="AA45" s="153"/>
      <c r="AB45" s="153" t="str">
        <f>VLOOKUP(I39,AA47:AB57,2,0)</f>
        <v>い</v>
      </c>
      <c r="AC45" s="153"/>
      <c r="AD45" s="153"/>
      <c r="AE45" s="153"/>
      <c r="AG45" s="268"/>
      <c r="AH45" s="268"/>
    </row>
    <row r="46" spans="1:41" ht="14.1" customHeight="1">
      <c r="AA46" s="153"/>
      <c r="AB46" s="153"/>
      <c r="AC46" s="153"/>
      <c r="AD46" s="154"/>
      <c r="AE46" s="155"/>
      <c r="AF46" s="150"/>
      <c r="AG46" s="150"/>
      <c r="AH46" s="150"/>
      <c r="AI46" s="150"/>
      <c r="AJ46" s="150"/>
      <c r="AK46" s="150"/>
      <c r="AL46" s="150"/>
      <c r="AM46" s="150"/>
      <c r="AN46" s="150"/>
    </row>
    <row r="47" spans="1:41" ht="14.1" customHeight="1">
      <c r="AA47" s="156">
        <v>0</v>
      </c>
      <c r="AB47" s="154" t="s">
        <v>62</v>
      </c>
      <c r="AC47" s="153">
        <v>60</v>
      </c>
      <c r="AD47" s="153">
        <v>90</v>
      </c>
      <c r="AE47" s="156">
        <v>120</v>
      </c>
      <c r="AN47" s="148"/>
    </row>
    <row r="48" spans="1:41" ht="14.1" customHeight="1">
      <c r="AA48" s="157">
        <v>10</v>
      </c>
      <c r="AB48" s="154" t="s">
        <v>63</v>
      </c>
      <c r="AC48" s="153">
        <v>60</v>
      </c>
      <c r="AD48" s="153">
        <v>90</v>
      </c>
      <c r="AE48" s="156">
        <v>120</v>
      </c>
    </row>
    <row r="49" spans="1:34" ht="14.1" customHeight="1">
      <c r="AA49" s="156">
        <v>20</v>
      </c>
      <c r="AB49" s="154" t="s">
        <v>64</v>
      </c>
      <c r="AC49" s="153">
        <v>60</v>
      </c>
      <c r="AD49" s="153">
        <v>90</v>
      </c>
      <c r="AE49" s="156">
        <v>120</v>
      </c>
    </row>
    <row r="50" spans="1:34" ht="14.1" customHeight="1">
      <c r="AA50" s="156">
        <v>30</v>
      </c>
      <c r="AB50" s="154" t="s">
        <v>65</v>
      </c>
      <c r="AC50" s="153">
        <v>60</v>
      </c>
      <c r="AD50" s="153">
        <v>90</v>
      </c>
      <c r="AE50" s="156">
        <v>120</v>
      </c>
    </row>
    <row r="51" spans="1:34" ht="14.1" customHeight="1">
      <c r="AA51" s="156">
        <v>40</v>
      </c>
      <c r="AB51" s="154" t="s">
        <v>66</v>
      </c>
      <c r="AC51" s="153">
        <v>60</v>
      </c>
      <c r="AD51" s="153">
        <v>90</v>
      </c>
      <c r="AE51" s="156">
        <v>120</v>
      </c>
    </row>
    <row r="52" spans="1:34" ht="14.1" customHeight="1">
      <c r="AA52" s="156">
        <v>50</v>
      </c>
      <c r="AB52" s="154" t="s">
        <v>67</v>
      </c>
      <c r="AC52" s="153">
        <v>60</v>
      </c>
      <c r="AD52" s="153">
        <v>90</v>
      </c>
      <c r="AE52" s="156">
        <v>120</v>
      </c>
    </row>
    <row r="53" spans="1:34" ht="14.1" customHeight="1">
      <c r="AA53" s="156">
        <v>60</v>
      </c>
      <c r="AB53" s="154" t="s">
        <v>68</v>
      </c>
      <c r="AC53" s="153">
        <v>60</v>
      </c>
      <c r="AD53" s="153">
        <v>90</v>
      </c>
      <c r="AE53" s="156">
        <v>120</v>
      </c>
    </row>
    <row r="54" spans="1:34" ht="14.1" customHeight="1">
      <c r="AA54" s="156">
        <v>70</v>
      </c>
      <c r="AB54" s="154" t="s">
        <v>69</v>
      </c>
      <c r="AC54" s="153">
        <v>60</v>
      </c>
      <c r="AD54" s="153">
        <v>90</v>
      </c>
      <c r="AE54" s="156">
        <v>120</v>
      </c>
    </row>
    <row r="55" spans="1:34" ht="14.1" customHeight="1">
      <c r="AA55" s="156">
        <v>80</v>
      </c>
      <c r="AB55" s="154" t="s">
        <v>70</v>
      </c>
      <c r="AC55" s="153">
        <v>60</v>
      </c>
      <c r="AD55" s="153">
        <v>90</v>
      </c>
      <c r="AE55" s="156">
        <v>120</v>
      </c>
    </row>
    <row r="56" spans="1:34" ht="14.1" customHeight="1">
      <c r="AA56" s="156">
        <v>90</v>
      </c>
      <c r="AB56" s="154" t="s">
        <v>71</v>
      </c>
      <c r="AC56" s="153">
        <v>60</v>
      </c>
      <c r="AD56" s="153">
        <v>90</v>
      </c>
      <c r="AE56" s="156">
        <v>120</v>
      </c>
    </row>
    <row r="57" spans="1:34" ht="14.1" customHeight="1">
      <c r="AA57" s="156">
        <v>100</v>
      </c>
      <c r="AB57" s="154" t="s">
        <v>72</v>
      </c>
      <c r="AC57" s="158" t="s">
        <v>73</v>
      </c>
      <c r="AD57" s="159"/>
      <c r="AE57" s="153"/>
    </row>
    <row r="58" spans="1:34" ht="14.1" customHeight="1"/>
    <row r="59" spans="1:34" ht="18" customHeight="1"/>
    <row r="60" spans="1:34" ht="24" customHeight="1">
      <c r="A60" s="12"/>
    </row>
    <row r="61" spans="1:34" ht="21.75" customHeight="1">
      <c r="A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4" ht="15.9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5.9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5.9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AE64" s="12"/>
      <c r="AF64" s="12"/>
      <c r="AG64" s="12"/>
      <c r="AH64" s="12"/>
    </row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</sheetData>
  <mergeCells count="77">
    <mergeCell ref="Y43:AO43"/>
    <mergeCell ref="Y44:AO44"/>
    <mergeCell ref="AG45:AH45"/>
    <mergeCell ref="Z34:AF34"/>
    <mergeCell ref="B36:E36"/>
    <mergeCell ref="B39:E39"/>
    <mergeCell ref="O39:P39"/>
    <mergeCell ref="B42:E42"/>
    <mergeCell ref="G42:U42"/>
    <mergeCell ref="Z42:AA42"/>
    <mergeCell ref="AB42:AO42"/>
    <mergeCell ref="Y31:AO31"/>
    <mergeCell ref="Y32:AO32"/>
    <mergeCell ref="B33:E33"/>
    <mergeCell ref="G33:H33"/>
    <mergeCell ref="O33:P33"/>
    <mergeCell ref="Y33:AO33"/>
    <mergeCell ref="Y29:AF29"/>
    <mergeCell ref="AH29:AI29"/>
    <mergeCell ref="AK29:AL29"/>
    <mergeCell ref="AN29:AO29"/>
    <mergeCell ref="B30:E30"/>
    <mergeCell ref="G30:U30"/>
    <mergeCell ref="Y30:AF30"/>
    <mergeCell ref="AH30:AI30"/>
    <mergeCell ref="AK30:AL30"/>
    <mergeCell ref="AN30:AO30"/>
    <mergeCell ref="AN28:AO28"/>
    <mergeCell ref="Y23:AF23"/>
    <mergeCell ref="AH23:AI23"/>
    <mergeCell ref="AJ23:AO23"/>
    <mergeCell ref="B24:E24"/>
    <mergeCell ref="G24:U24"/>
    <mergeCell ref="Y24:AF24"/>
    <mergeCell ref="AH24:AI24"/>
    <mergeCell ref="AJ24:AO24"/>
    <mergeCell ref="B27:E27"/>
    <mergeCell ref="G27:U27"/>
    <mergeCell ref="Y28:AF28"/>
    <mergeCell ref="AH28:AI28"/>
    <mergeCell ref="AK28:AL28"/>
    <mergeCell ref="B19:F20"/>
    <mergeCell ref="G19:N20"/>
    <mergeCell ref="O19:V20"/>
    <mergeCell ref="AC20:AN20"/>
    <mergeCell ref="B21:F22"/>
    <mergeCell ref="G21:N22"/>
    <mergeCell ref="Y21:AD21"/>
    <mergeCell ref="Y22:AI22"/>
    <mergeCell ref="B15:F16"/>
    <mergeCell ref="G15:N16"/>
    <mergeCell ref="AB15:AM15"/>
    <mergeCell ref="AB16:AM16"/>
    <mergeCell ref="B17:F18"/>
    <mergeCell ref="G17:N18"/>
    <mergeCell ref="O17:V18"/>
    <mergeCell ref="AB17:AM17"/>
    <mergeCell ref="AC18:AN18"/>
    <mergeCell ref="B12:F12"/>
    <mergeCell ref="AB12:AN12"/>
    <mergeCell ref="B13:F14"/>
    <mergeCell ref="G13:N14"/>
    <mergeCell ref="AB13:AN13"/>
    <mergeCell ref="AB14:AN14"/>
    <mergeCell ref="AG8:AH8"/>
    <mergeCell ref="AJ8:AK8"/>
    <mergeCell ref="AM8:AN8"/>
    <mergeCell ref="B10:F11"/>
    <mergeCell ref="G10:N11"/>
    <mergeCell ref="P10:V11"/>
    <mergeCell ref="AB11:AN11"/>
    <mergeCell ref="K5:L6"/>
    <mergeCell ref="AE2:AH2"/>
    <mergeCell ref="AI2:AO2"/>
    <mergeCell ref="AE3:AH4"/>
    <mergeCell ref="AI3:AO4"/>
    <mergeCell ref="Q4:X4"/>
  </mergeCells>
  <phoneticPr fontId="42"/>
  <dataValidations disablePrompts="1" count="9">
    <dataValidation type="list" allowBlank="1" showInputMessage="1" showErrorMessage="1" sqref="I39" xr:uid="{34192A6E-AF3C-4FA4-8630-EBDAE9478DD5}">
      <formula1>$AA$47:$AA$57</formula1>
    </dataValidation>
    <dataValidation type="list" allowBlank="1" showInputMessage="1" showErrorMessage="1" sqref="T39" xr:uid="{50C4EB53-32FC-427D-87B6-D0B852203435}">
      <formula1>INDIRECT(AB45)</formula1>
    </dataValidation>
    <dataValidation type="textLength" imeMode="on" operator="lessThanOrEqual" allowBlank="1" showInputMessage="1" showErrorMessage="1" errorTitle="文字数オーバーです" error="再試行して1行22文字以下にしてください" sqref="AB16:AM17" xr:uid="{72C3B742-CB44-4DEB-8EDD-A9C13BE332FF}">
      <formula1>22</formula1>
    </dataValidation>
    <dataValidation type="textLength" imeMode="on" operator="lessThanOrEqual" allowBlank="1" showInputMessage="1" showErrorMessage="1" errorTitle="文字数オーバーです" error="再試行して1行24文字以内にしてください" sqref="AB15 AB11:AB13 AC11:AN12" xr:uid="{E93A7F8A-36F5-43A5-9FD9-910C0B424682}">
      <formula1>24</formula1>
    </dataValidation>
    <dataValidation type="textLength" imeMode="on" operator="lessThanOrEqual" allowBlank="1" showInputMessage="1" showErrorMessage="1" errorTitle="文字数オーバーです" error="再試行して1行36文字以内にしてください" sqref="V30 V26 G27 G30 G36 G39 G42 G24 V23:V24" xr:uid="{B47ACBAC-2B63-409C-8585-5A7BFD40E7A1}">
      <formula1>36</formula1>
    </dataValidation>
    <dataValidation imeMode="on" allowBlank="1" showInputMessage="1" showErrorMessage="1" sqref="V34:V40 AC19:AL19" xr:uid="{12CB9C2F-9882-4B23-8761-FA8C3FA740D4}"/>
    <dataValidation type="whole" allowBlank="1" showInputMessage="1" showErrorMessage="1" errorTitle="日" error="正しく日が入力されていません" sqref="L33 T33" xr:uid="{1B922CD9-51AF-4121-9807-57C7BF3F67E3}">
      <formula1>1</formula1>
      <formula2>31</formula2>
    </dataValidation>
    <dataValidation type="whole" allowBlank="1" showInputMessage="1" showErrorMessage="1" errorTitle="月" error="月の数字が正しくありません" sqref="J33 R33" xr:uid="{2A6CB752-99A3-4FB3-8103-2CA874A123FB}">
      <formula1>1</formula1>
      <formula2>12</formula2>
    </dataValidation>
    <dataValidation type="whole" operator="greaterThan" allowBlank="1" showInputMessage="1" showErrorMessage="1" errorTitle="年" error="西暦４桁で入力してください" sqref="G33 O33" xr:uid="{59A9D271-B1D6-466F-9DFD-044629F3204D}">
      <formula1>2000</formula1>
    </dataValidation>
  </dataValidations>
  <pageMargins left="0.78740157480314965" right="0.59055118110236227" top="0.39370078740157483" bottom="0.39370078740157483" header="0.19685039370078741" footer="0.27559055118110237"/>
  <pageSetup paperSize="9" scale="8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22</xdr:row>
                    <xdr:rowOff>0</xdr:rowOff>
                  </from>
                  <to>
                    <xdr:col>33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23</xdr:row>
                    <xdr:rowOff>0</xdr:rowOff>
                  </from>
                  <to>
                    <xdr:col>33</xdr:col>
                    <xdr:colOff>57150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27</xdr:row>
                    <xdr:rowOff>0</xdr:rowOff>
                  </from>
                  <to>
                    <xdr:col>36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27</xdr:row>
                    <xdr:rowOff>0</xdr:rowOff>
                  </from>
                  <to>
                    <xdr:col>39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27</xdr:row>
                    <xdr:rowOff>0</xdr:rowOff>
                  </from>
                  <to>
                    <xdr:col>33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27</xdr:row>
                    <xdr:rowOff>0</xdr:rowOff>
                  </from>
                  <to>
                    <xdr:col>36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27</xdr:row>
                    <xdr:rowOff>0</xdr:rowOff>
                  </from>
                  <to>
                    <xdr:col>39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27</xdr:row>
                    <xdr:rowOff>0</xdr:rowOff>
                  </from>
                  <to>
                    <xdr:col>33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27</xdr:row>
                    <xdr:rowOff>0</xdr:rowOff>
                  </from>
                  <to>
                    <xdr:col>36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27</xdr:row>
                    <xdr:rowOff>0</xdr:rowOff>
                  </from>
                  <to>
                    <xdr:col>39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27</xdr:row>
                    <xdr:rowOff>0</xdr:rowOff>
                  </from>
                  <to>
                    <xdr:col>36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27</xdr:row>
                    <xdr:rowOff>0</xdr:rowOff>
                  </from>
                  <to>
                    <xdr:col>39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29</xdr:row>
                    <xdr:rowOff>0</xdr:rowOff>
                  </from>
                  <to>
                    <xdr:col>36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29</xdr:row>
                    <xdr:rowOff>0</xdr:rowOff>
                  </from>
                  <to>
                    <xdr:col>39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29</xdr:row>
                    <xdr:rowOff>0</xdr:rowOff>
                  </from>
                  <to>
                    <xdr:col>33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29</xdr:row>
                    <xdr:rowOff>0</xdr:rowOff>
                  </from>
                  <to>
                    <xdr:col>36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29</xdr:row>
                    <xdr:rowOff>0</xdr:rowOff>
                  </from>
                  <to>
                    <xdr:col>39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5" name="Check Box 42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29</xdr:row>
                    <xdr:rowOff>0</xdr:rowOff>
                  </from>
                  <to>
                    <xdr:col>33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6" name="Check Box 43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29</xdr:row>
                    <xdr:rowOff>0</xdr:rowOff>
                  </from>
                  <to>
                    <xdr:col>36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7" name="Check Box 44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29</xdr:row>
                    <xdr:rowOff>0</xdr:rowOff>
                  </from>
                  <to>
                    <xdr:col>39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8" name="Check Box 45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29</xdr:row>
                    <xdr:rowOff>0</xdr:rowOff>
                  </from>
                  <to>
                    <xdr:col>36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9" name="Check Box 46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29</xdr:row>
                    <xdr:rowOff>0</xdr:rowOff>
                  </from>
                  <to>
                    <xdr:col>39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F4E4-DD06-4604-A196-8D88059D8B8B}">
  <sheetPr>
    <pageSetUpPr fitToPage="1"/>
  </sheetPr>
  <dimension ref="A1:BA135"/>
  <sheetViews>
    <sheetView showGridLines="0" zoomScale="80" zoomScaleNormal="80" zoomScaleSheetLayoutView="80" workbookViewId="0">
      <selection activeCell="A2" sqref="A2"/>
    </sheetView>
  </sheetViews>
  <sheetFormatPr defaultColWidth="9" defaultRowHeight="14.25"/>
  <cols>
    <col min="1" max="1" width="0.75" style="2" customWidth="1"/>
    <col min="2" max="5" width="3.625" style="2" customWidth="1"/>
    <col min="6" max="6" width="2.125" style="2" customWidth="1"/>
    <col min="7" max="21" width="3.75" style="2" customWidth="1"/>
    <col min="22" max="22" width="10.625" style="2" customWidth="1"/>
    <col min="23" max="23" width="1" style="2" customWidth="1"/>
    <col min="24" max="24" width="1.375" style="2" customWidth="1"/>
    <col min="25" max="40" width="3.875" style="2" customWidth="1"/>
    <col min="41" max="41" width="5.625" style="2" customWidth="1"/>
    <col min="42" max="42" width="1.375" style="2" customWidth="1"/>
    <col min="43" max="47" width="3.125" style="2" customWidth="1"/>
    <col min="48" max="52" width="3.625" style="2" customWidth="1"/>
    <col min="53" max="53" width="7.375" style="2" bestFit="1" customWidth="1"/>
    <col min="54" max="57" width="3.625" style="2" customWidth="1"/>
    <col min="58" max="16384" width="9" style="2"/>
  </cols>
  <sheetData>
    <row r="1" spans="1:43" ht="6.75" customHeight="1" thickBot="1"/>
    <row r="2" spans="1:43" ht="22.5" customHeight="1" thickTop="1">
      <c r="A2" s="1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164" t="s">
        <v>0</v>
      </c>
      <c r="AF2" s="165"/>
      <c r="AG2" s="165"/>
      <c r="AH2" s="166"/>
      <c r="AI2" s="167"/>
      <c r="AJ2" s="167"/>
      <c r="AK2" s="167"/>
      <c r="AL2" s="167"/>
      <c r="AM2" s="167"/>
      <c r="AN2" s="167"/>
      <c r="AO2" s="168"/>
    </row>
    <row r="3" spans="1:43" ht="27.75" customHeight="1">
      <c r="A3" s="3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4"/>
      <c r="R3" s="24"/>
      <c r="S3" s="24"/>
      <c r="T3" s="24"/>
      <c r="U3" s="24"/>
      <c r="V3" s="24"/>
      <c r="W3" s="24"/>
      <c r="X3" s="24"/>
      <c r="Y3" s="25"/>
      <c r="Z3" s="25"/>
      <c r="AA3" s="25"/>
      <c r="AB3" s="25"/>
      <c r="AC3" s="24"/>
      <c r="AD3" s="24"/>
      <c r="AE3" s="169" t="s">
        <v>1</v>
      </c>
      <c r="AF3" s="170"/>
      <c r="AG3" s="170"/>
      <c r="AH3" s="171"/>
      <c r="AI3" s="175"/>
      <c r="AJ3" s="175"/>
      <c r="AK3" s="175"/>
      <c r="AL3" s="175"/>
      <c r="AM3" s="175"/>
      <c r="AN3" s="175"/>
      <c r="AO3" s="176"/>
    </row>
    <row r="4" spans="1:43" ht="27" customHeight="1" thickBot="1">
      <c r="A4" s="4"/>
      <c r="B4" s="26"/>
      <c r="C4" s="26"/>
      <c r="D4" s="27"/>
      <c r="E4" s="26"/>
      <c r="F4" s="27"/>
      <c r="G4" s="26"/>
      <c r="H4" s="26"/>
      <c r="I4" s="26"/>
      <c r="J4" s="26"/>
      <c r="K4" s="26"/>
      <c r="L4" s="26"/>
      <c r="M4" s="27"/>
      <c r="N4" s="24"/>
      <c r="O4" s="24"/>
      <c r="P4" s="23"/>
      <c r="Q4" s="179" t="s">
        <v>2</v>
      </c>
      <c r="R4" s="180"/>
      <c r="S4" s="180"/>
      <c r="T4" s="180"/>
      <c r="U4" s="180"/>
      <c r="V4" s="180"/>
      <c r="W4" s="180"/>
      <c r="X4" s="180"/>
      <c r="Y4" s="28"/>
      <c r="Z4" s="24"/>
      <c r="AA4" s="26"/>
      <c r="AB4" s="26"/>
      <c r="AC4" s="27"/>
      <c r="AD4" s="27"/>
      <c r="AE4" s="172"/>
      <c r="AF4" s="173"/>
      <c r="AG4" s="173"/>
      <c r="AH4" s="174"/>
      <c r="AI4" s="177"/>
      <c r="AJ4" s="177"/>
      <c r="AK4" s="177"/>
      <c r="AL4" s="177"/>
      <c r="AM4" s="177"/>
      <c r="AN4" s="177"/>
      <c r="AO4" s="178"/>
    </row>
    <row r="5" spans="1:43" ht="15" customHeight="1" thickTop="1">
      <c r="A5" s="4"/>
      <c r="B5" s="26"/>
      <c r="C5" s="26"/>
      <c r="D5" s="27"/>
      <c r="E5" s="26"/>
      <c r="F5" s="26"/>
      <c r="G5" s="26"/>
      <c r="H5" s="26"/>
      <c r="I5" s="26"/>
      <c r="J5" s="26"/>
      <c r="K5" s="162" t="s">
        <v>3</v>
      </c>
      <c r="L5" s="162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7"/>
      <c r="AD5" s="27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3" ht="15" customHeight="1">
      <c r="A6" s="4"/>
      <c r="B6" s="29"/>
      <c r="C6" s="29"/>
      <c r="D6" s="29"/>
      <c r="E6" s="29"/>
      <c r="F6" s="29"/>
      <c r="G6" s="29"/>
      <c r="H6" s="29"/>
      <c r="I6" s="30"/>
      <c r="J6" s="31" t="s">
        <v>4</v>
      </c>
      <c r="K6" s="163"/>
      <c r="L6" s="163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7"/>
      <c r="AD6" s="27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3" ht="15" customHeight="1">
      <c r="A7" s="4"/>
      <c r="B7" s="32"/>
      <c r="C7" s="26"/>
      <c r="D7" s="26"/>
      <c r="E7" s="26"/>
      <c r="F7" s="26"/>
      <c r="G7" s="26"/>
      <c r="H7" s="26"/>
      <c r="I7" s="33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7"/>
      <c r="AD7" s="27"/>
      <c r="AE7" s="34"/>
      <c r="AF7" s="34"/>
      <c r="AG7" s="34"/>
      <c r="AH7" s="34"/>
      <c r="AI7" s="23"/>
      <c r="AJ7" s="23"/>
      <c r="AK7" s="23"/>
      <c r="AL7" s="23"/>
      <c r="AM7" s="23"/>
      <c r="AN7" s="23"/>
      <c r="AO7" s="23"/>
    </row>
    <row r="8" spans="1:43" ht="15" customHeight="1">
      <c r="A8" s="4"/>
      <c r="B8" s="26"/>
      <c r="C8" s="35" t="s">
        <v>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6"/>
      <c r="AA8" s="26"/>
      <c r="AB8" s="26"/>
      <c r="AC8" s="27"/>
      <c r="AD8" s="27"/>
      <c r="AE8" s="34"/>
      <c r="AF8" s="34"/>
      <c r="AG8" s="181">
        <v>2026</v>
      </c>
      <c r="AH8" s="181"/>
      <c r="AI8" s="36" t="s">
        <v>6</v>
      </c>
      <c r="AJ8" s="181">
        <v>3</v>
      </c>
      <c r="AK8" s="181"/>
      <c r="AL8" s="36" t="s">
        <v>7</v>
      </c>
      <c r="AM8" s="181">
        <v>1</v>
      </c>
      <c r="AN8" s="181"/>
      <c r="AO8" s="37" t="s">
        <v>8</v>
      </c>
    </row>
    <row r="9" spans="1:43" ht="15" customHeight="1" thickBot="1">
      <c r="A9" s="1"/>
      <c r="B9" s="24"/>
      <c r="C9" s="26"/>
      <c r="D9" s="26"/>
      <c r="E9" s="26"/>
      <c r="F9" s="26"/>
      <c r="G9" s="26"/>
      <c r="H9" s="26"/>
      <c r="I9" s="26"/>
      <c r="J9" s="26"/>
      <c r="K9" s="24"/>
      <c r="L9" s="24"/>
      <c r="M9" s="24"/>
      <c r="N9" s="24"/>
      <c r="O9" s="24"/>
      <c r="P9" s="38"/>
      <c r="Q9" s="39"/>
      <c r="R9" s="39"/>
      <c r="S9" s="40"/>
      <c r="T9" s="40"/>
      <c r="U9" s="40"/>
      <c r="V9" s="40"/>
      <c r="W9" s="40"/>
      <c r="X9" s="26"/>
      <c r="Y9" s="30"/>
      <c r="Z9" s="29"/>
      <c r="AA9" s="29"/>
      <c r="AB9" s="29"/>
      <c r="AC9" s="41"/>
      <c r="AD9" s="41"/>
      <c r="AE9" s="42"/>
      <c r="AF9" s="42"/>
      <c r="AG9" s="42"/>
      <c r="AH9" s="42"/>
      <c r="AI9" s="43"/>
      <c r="AJ9" s="43"/>
      <c r="AK9" s="43"/>
      <c r="AL9" s="43"/>
      <c r="AM9" s="43"/>
      <c r="AN9" s="43"/>
      <c r="AO9" s="43"/>
    </row>
    <row r="10" spans="1:43" ht="15" customHeight="1">
      <c r="B10" s="182" t="s">
        <v>9</v>
      </c>
      <c r="C10" s="183"/>
      <c r="D10" s="183"/>
      <c r="E10" s="183"/>
      <c r="F10" s="184"/>
      <c r="G10" s="188">
        <v>8300000</v>
      </c>
      <c r="H10" s="189"/>
      <c r="I10" s="189"/>
      <c r="J10" s="189"/>
      <c r="K10" s="189"/>
      <c r="L10" s="189"/>
      <c r="M10" s="189"/>
      <c r="N10" s="189"/>
      <c r="O10" s="44"/>
      <c r="P10" s="192" t="s">
        <v>10</v>
      </c>
      <c r="Q10" s="192"/>
      <c r="R10" s="192"/>
      <c r="S10" s="192"/>
      <c r="T10" s="192"/>
      <c r="U10" s="192"/>
      <c r="V10" s="192"/>
      <c r="W10" s="19"/>
      <c r="X10" s="19"/>
      <c r="Y10" s="46"/>
      <c r="Z10" s="47"/>
      <c r="AA10" s="47"/>
      <c r="AB10" s="47"/>
      <c r="AC10" s="48"/>
      <c r="AD10" s="48"/>
      <c r="AE10" s="48"/>
      <c r="AF10" s="48"/>
      <c r="AG10" s="48"/>
      <c r="AH10" s="48"/>
      <c r="AI10" s="49"/>
      <c r="AJ10" s="49"/>
      <c r="AK10" s="49"/>
      <c r="AL10" s="49"/>
      <c r="AM10" s="49"/>
      <c r="AN10" s="49"/>
      <c r="AO10" s="50"/>
    </row>
    <row r="11" spans="1:43" ht="15" customHeight="1" thickBot="1">
      <c r="B11" s="185"/>
      <c r="C11" s="186"/>
      <c r="D11" s="186"/>
      <c r="E11" s="186"/>
      <c r="F11" s="187"/>
      <c r="G11" s="190"/>
      <c r="H11" s="191"/>
      <c r="I11" s="191"/>
      <c r="J11" s="191"/>
      <c r="K11" s="191"/>
      <c r="L11" s="191"/>
      <c r="M11" s="191"/>
      <c r="N11" s="191"/>
      <c r="O11" s="51"/>
      <c r="P11" s="192"/>
      <c r="Q11" s="192"/>
      <c r="R11" s="192"/>
      <c r="S11" s="192"/>
      <c r="T11" s="192"/>
      <c r="U11" s="192"/>
      <c r="V11" s="192"/>
      <c r="W11" s="19"/>
      <c r="X11" s="52"/>
      <c r="Y11" s="23"/>
      <c r="Z11" s="19" t="s">
        <v>11</v>
      </c>
      <c r="AA11" s="19"/>
      <c r="AB11" s="193" t="s">
        <v>74</v>
      </c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53"/>
      <c r="AQ11" s="6"/>
    </row>
    <row r="12" spans="1:43" ht="21" customHeight="1">
      <c r="B12" s="195" t="s">
        <v>12</v>
      </c>
      <c r="C12" s="195"/>
      <c r="D12" s="195"/>
      <c r="E12" s="195"/>
      <c r="F12" s="195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2"/>
      <c r="Y12" s="23"/>
      <c r="Z12" s="19"/>
      <c r="AA12" s="19"/>
      <c r="AB12" s="193" t="s">
        <v>75</v>
      </c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53"/>
    </row>
    <row r="13" spans="1:43" ht="15.75" customHeight="1">
      <c r="B13" s="283" t="s">
        <v>110</v>
      </c>
      <c r="C13" s="284"/>
      <c r="D13" s="284"/>
      <c r="E13" s="284"/>
      <c r="F13" s="285"/>
      <c r="G13" s="202">
        <v>7000000</v>
      </c>
      <c r="H13" s="202"/>
      <c r="I13" s="202"/>
      <c r="J13" s="202"/>
      <c r="K13" s="202"/>
      <c r="L13" s="202"/>
      <c r="M13" s="202"/>
      <c r="N13" s="202"/>
      <c r="O13" s="19"/>
      <c r="P13" s="19"/>
      <c r="Q13" s="19"/>
      <c r="R13" s="19"/>
      <c r="S13" s="19"/>
      <c r="T13" s="19"/>
      <c r="U13" s="19"/>
      <c r="V13" s="19"/>
      <c r="W13" s="19"/>
      <c r="X13" s="52"/>
      <c r="Y13" s="23"/>
      <c r="Z13" s="19"/>
      <c r="AA13" s="19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53"/>
    </row>
    <row r="14" spans="1:43" ht="15" customHeight="1">
      <c r="B14" s="286"/>
      <c r="C14" s="287"/>
      <c r="D14" s="287"/>
      <c r="E14" s="287"/>
      <c r="F14" s="288"/>
      <c r="G14" s="203"/>
      <c r="H14" s="203"/>
      <c r="I14" s="203"/>
      <c r="J14" s="203"/>
      <c r="K14" s="203"/>
      <c r="L14" s="203"/>
      <c r="M14" s="203"/>
      <c r="N14" s="203"/>
      <c r="O14" s="19"/>
      <c r="P14" s="19"/>
      <c r="Q14" s="19"/>
      <c r="R14" s="19"/>
      <c r="S14" s="19"/>
      <c r="T14" s="19"/>
      <c r="U14" s="19"/>
      <c r="V14" s="19"/>
      <c r="W14" s="19"/>
      <c r="X14" s="52"/>
      <c r="Y14" s="23"/>
      <c r="Z14" s="19"/>
      <c r="AA14" s="19"/>
      <c r="AB14" s="205" t="s">
        <v>76</v>
      </c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53"/>
    </row>
    <row r="15" spans="1:43" ht="15" customHeight="1">
      <c r="A15" s="5"/>
      <c r="B15" s="196" t="s">
        <v>13</v>
      </c>
      <c r="C15" s="197"/>
      <c r="D15" s="197"/>
      <c r="E15" s="197"/>
      <c r="F15" s="198"/>
      <c r="G15" s="202">
        <v>750000</v>
      </c>
      <c r="H15" s="202"/>
      <c r="I15" s="202"/>
      <c r="J15" s="202"/>
      <c r="K15" s="202"/>
      <c r="L15" s="202"/>
      <c r="M15" s="202"/>
      <c r="N15" s="202"/>
      <c r="O15" s="19"/>
      <c r="P15" s="19"/>
      <c r="Q15" s="19"/>
      <c r="R15" s="19"/>
      <c r="S15" s="19"/>
      <c r="T15" s="19"/>
      <c r="U15" s="19"/>
      <c r="V15" s="19"/>
      <c r="W15" s="19"/>
      <c r="X15" s="52"/>
      <c r="Y15" s="23"/>
      <c r="Z15" s="19" t="s">
        <v>14</v>
      </c>
      <c r="AA15" s="19"/>
      <c r="AB15" s="204" t="s">
        <v>77</v>
      </c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63" t="s">
        <v>15</v>
      </c>
      <c r="AO15" s="53"/>
    </row>
    <row r="16" spans="1:43" ht="15.95" customHeight="1">
      <c r="A16" s="5"/>
      <c r="B16" s="199"/>
      <c r="C16" s="200"/>
      <c r="D16" s="200"/>
      <c r="E16" s="200"/>
      <c r="F16" s="201"/>
      <c r="G16" s="203"/>
      <c r="H16" s="203"/>
      <c r="I16" s="203"/>
      <c r="J16" s="203"/>
      <c r="K16" s="203"/>
      <c r="L16" s="203"/>
      <c r="M16" s="203"/>
      <c r="N16" s="203"/>
      <c r="O16" s="19"/>
      <c r="P16" s="19"/>
      <c r="Q16" s="19"/>
      <c r="R16" s="19"/>
      <c r="S16" s="19"/>
      <c r="T16" s="19"/>
      <c r="U16" s="19"/>
      <c r="V16" s="19"/>
      <c r="W16" s="19"/>
      <c r="X16" s="52"/>
      <c r="Y16" s="23"/>
      <c r="Z16" s="23"/>
      <c r="AA16" s="19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3"/>
      <c r="AO16" s="53"/>
    </row>
    <row r="17" spans="1:53" ht="15" customHeight="1">
      <c r="A17" s="5"/>
      <c r="B17" s="207" t="s">
        <v>16</v>
      </c>
      <c r="C17" s="208"/>
      <c r="D17" s="208"/>
      <c r="E17" s="208"/>
      <c r="F17" s="209"/>
      <c r="G17" s="213">
        <v>117750</v>
      </c>
      <c r="H17" s="214"/>
      <c r="I17" s="214"/>
      <c r="J17" s="214"/>
      <c r="K17" s="214"/>
      <c r="L17" s="214"/>
      <c r="M17" s="214"/>
      <c r="N17" s="215"/>
      <c r="O17" s="219" t="s">
        <v>78</v>
      </c>
      <c r="P17" s="205"/>
      <c r="Q17" s="205"/>
      <c r="R17" s="205"/>
      <c r="S17" s="205"/>
      <c r="T17" s="205"/>
      <c r="U17" s="205"/>
      <c r="V17" s="205"/>
      <c r="W17" s="19"/>
      <c r="X17" s="52"/>
      <c r="Y17" s="54"/>
      <c r="Z17" s="55"/>
      <c r="AA17" s="55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56"/>
      <c r="AO17" s="57"/>
    </row>
    <row r="18" spans="1:53" ht="15" customHeight="1">
      <c r="A18" s="5"/>
      <c r="B18" s="210"/>
      <c r="C18" s="211"/>
      <c r="D18" s="211"/>
      <c r="E18" s="211"/>
      <c r="F18" s="212"/>
      <c r="G18" s="216"/>
      <c r="H18" s="217"/>
      <c r="I18" s="217"/>
      <c r="J18" s="217"/>
      <c r="K18" s="217"/>
      <c r="L18" s="217"/>
      <c r="M18" s="217"/>
      <c r="N18" s="218"/>
      <c r="O18" s="219"/>
      <c r="P18" s="205"/>
      <c r="Q18" s="205"/>
      <c r="R18" s="205"/>
      <c r="S18" s="205"/>
      <c r="T18" s="205"/>
      <c r="U18" s="205"/>
      <c r="V18" s="205"/>
      <c r="W18" s="19"/>
      <c r="X18" s="52"/>
      <c r="Y18" s="58"/>
      <c r="Z18" s="19" t="s">
        <v>17</v>
      </c>
      <c r="AA18" s="19"/>
      <c r="AB18" s="19"/>
      <c r="AC18" s="221" t="s">
        <v>79</v>
      </c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53"/>
    </row>
    <row r="19" spans="1:53" ht="15" customHeight="1">
      <c r="A19" s="5"/>
      <c r="B19" s="207" t="s">
        <v>109</v>
      </c>
      <c r="C19" s="208"/>
      <c r="D19" s="208"/>
      <c r="E19" s="208"/>
      <c r="F19" s="209"/>
      <c r="G19" s="213">
        <v>30000</v>
      </c>
      <c r="H19" s="214"/>
      <c r="I19" s="214"/>
      <c r="J19" s="214"/>
      <c r="K19" s="214"/>
      <c r="L19" s="214"/>
      <c r="M19" s="214"/>
      <c r="N19" s="215"/>
      <c r="O19" s="219"/>
      <c r="P19" s="205"/>
      <c r="Q19" s="205"/>
      <c r="R19" s="205"/>
      <c r="S19" s="205"/>
      <c r="T19" s="205"/>
      <c r="U19" s="205"/>
      <c r="V19" s="205"/>
      <c r="W19" s="23"/>
      <c r="X19" s="52"/>
      <c r="Y19" s="58"/>
      <c r="Z19" s="20" t="s">
        <v>18</v>
      </c>
      <c r="AA19" s="20"/>
      <c r="AB19" s="20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2"/>
      <c r="AN19" s="22"/>
      <c r="AO19" s="53"/>
    </row>
    <row r="20" spans="1:53" ht="15" customHeight="1">
      <c r="A20" s="5"/>
      <c r="B20" s="210"/>
      <c r="C20" s="211"/>
      <c r="D20" s="211"/>
      <c r="E20" s="211"/>
      <c r="F20" s="212"/>
      <c r="G20" s="216"/>
      <c r="H20" s="217"/>
      <c r="I20" s="217"/>
      <c r="J20" s="217"/>
      <c r="K20" s="217"/>
      <c r="L20" s="217"/>
      <c r="M20" s="217"/>
      <c r="N20" s="218"/>
      <c r="O20" s="219"/>
      <c r="P20" s="205"/>
      <c r="Q20" s="205"/>
      <c r="R20" s="205"/>
      <c r="S20" s="205"/>
      <c r="T20" s="205"/>
      <c r="U20" s="205"/>
      <c r="V20" s="205"/>
      <c r="W20" s="23"/>
      <c r="X20" s="19"/>
      <c r="Y20" s="60"/>
      <c r="Z20" s="43"/>
      <c r="AA20" s="15"/>
      <c r="AB20" s="15"/>
      <c r="AC20" s="222" t="s">
        <v>80</v>
      </c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61"/>
    </row>
    <row r="21" spans="1:53" ht="15" customHeight="1">
      <c r="A21" s="5"/>
      <c r="B21" s="277" t="s">
        <v>112</v>
      </c>
      <c r="C21" s="278"/>
      <c r="D21" s="278"/>
      <c r="E21" s="278"/>
      <c r="F21" s="279"/>
      <c r="G21" s="226">
        <v>0</v>
      </c>
      <c r="H21" s="227"/>
      <c r="I21" s="227"/>
      <c r="J21" s="227"/>
      <c r="K21" s="227"/>
      <c r="L21" s="227"/>
      <c r="M21" s="227"/>
      <c r="N21" s="228"/>
      <c r="O21" s="19"/>
      <c r="P21" s="45"/>
      <c r="Q21" s="45"/>
      <c r="R21" s="45"/>
      <c r="S21" s="45"/>
      <c r="T21" s="45"/>
      <c r="U21" s="45"/>
      <c r="V21" s="45"/>
      <c r="W21" s="19"/>
      <c r="X21" s="19"/>
      <c r="Y21" s="229"/>
      <c r="Z21" s="229"/>
      <c r="AA21" s="229"/>
      <c r="AB21" s="229"/>
      <c r="AC21" s="229"/>
      <c r="AD21" s="229"/>
      <c r="AE21" s="9"/>
      <c r="AF21" s="9"/>
      <c r="AG21" s="10"/>
      <c r="AH21" s="62"/>
      <c r="AI21" s="62"/>
      <c r="AJ21" s="62"/>
      <c r="AK21" s="23"/>
      <c r="AL21" s="23"/>
      <c r="AM21" s="11"/>
      <c r="AN21" s="11"/>
      <c r="AO21" s="34"/>
      <c r="AP21" s="7"/>
      <c r="AQ21" s="7"/>
      <c r="AR21" s="13"/>
    </row>
    <row r="22" spans="1:53" ht="15" customHeight="1">
      <c r="A22" s="5"/>
      <c r="B22" s="280"/>
      <c r="C22" s="281"/>
      <c r="D22" s="281"/>
      <c r="E22" s="281"/>
      <c r="F22" s="282"/>
      <c r="G22" s="216"/>
      <c r="H22" s="217"/>
      <c r="I22" s="217"/>
      <c r="J22" s="217"/>
      <c r="K22" s="217"/>
      <c r="L22" s="217"/>
      <c r="M22" s="217"/>
      <c r="N22" s="218"/>
      <c r="O22" s="19"/>
      <c r="P22" s="19"/>
      <c r="Q22" s="19"/>
      <c r="R22" s="19"/>
      <c r="S22" s="19"/>
      <c r="T22" s="19"/>
      <c r="U22" s="19"/>
      <c r="V22" s="23"/>
      <c r="W22" s="19"/>
      <c r="X22" s="19"/>
      <c r="Y22" s="230" t="s">
        <v>19</v>
      </c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67"/>
      <c r="AK22" s="68"/>
      <c r="AL22" s="66"/>
      <c r="AM22" s="67"/>
      <c r="AN22" s="66"/>
      <c r="AO22" s="101" t="s">
        <v>20</v>
      </c>
      <c r="AP22" s="17"/>
      <c r="AQ22" s="17"/>
      <c r="AR22" s="17"/>
    </row>
    <row r="23" spans="1:53" ht="15" customHeight="1">
      <c r="A23" s="5"/>
      <c r="B23" s="59"/>
      <c r="C23" s="59"/>
      <c r="D23" s="59"/>
      <c r="E23" s="59"/>
      <c r="F23" s="64"/>
      <c r="G23" s="64"/>
      <c r="H23" s="64"/>
      <c r="I23" s="65"/>
      <c r="J23" s="65"/>
      <c r="K23" s="65"/>
      <c r="L23" s="65"/>
      <c r="M23" s="65"/>
      <c r="N23" s="59"/>
      <c r="O23" s="59"/>
      <c r="P23" s="59"/>
      <c r="Q23" s="59"/>
      <c r="R23" s="59"/>
      <c r="S23" s="59"/>
      <c r="T23" s="59"/>
      <c r="U23" s="59"/>
      <c r="V23" s="21"/>
      <c r="W23" s="19"/>
      <c r="X23" s="19"/>
      <c r="Y23" s="233" t="s">
        <v>21</v>
      </c>
      <c r="Z23" s="234"/>
      <c r="AA23" s="234"/>
      <c r="AB23" s="234"/>
      <c r="AC23" s="234"/>
      <c r="AD23" s="234"/>
      <c r="AE23" s="234"/>
      <c r="AF23" s="235"/>
      <c r="AG23" s="141"/>
      <c r="AH23" s="236" t="s">
        <v>22</v>
      </c>
      <c r="AI23" s="237"/>
      <c r="AJ23" s="238" t="s">
        <v>23</v>
      </c>
      <c r="AK23" s="238"/>
      <c r="AL23" s="238"/>
      <c r="AM23" s="238"/>
      <c r="AN23" s="238"/>
      <c r="AO23" s="239"/>
      <c r="AP23" s="17"/>
      <c r="AQ23" s="17"/>
      <c r="AR23" s="17"/>
    </row>
    <row r="24" spans="1:53" ht="15" customHeight="1">
      <c r="A24" s="5"/>
      <c r="B24" s="240" t="s">
        <v>24</v>
      </c>
      <c r="C24" s="240"/>
      <c r="D24" s="240"/>
      <c r="E24" s="240"/>
      <c r="F24" s="14" t="s">
        <v>25</v>
      </c>
      <c r="G24" s="222" t="s">
        <v>81</v>
      </c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1"/>
      <c r="W24" s="19"/>
      <c r="X24" s="19"/>
      <c r="Y24" s="241" t="s">
        <v>26</v>
      </c>
      <c r="Z24" s="236"/>
      <c r="AA24" s="236"/>
      <c r="AB24" s="236"/>
      <c r="AC24" s="236"/>
      <c r="AD24" s="236"/>
      <c r="AE24" s="236"/>
      <c r="AF24" s="236"/>
      <c r="AG24" s="141"/>
      <c r="AH24" s="236"/>
      <c r="AI24" s="237"/>
      <c r="AJ24" s="238"/>
      <c r="AK24" s="238"/>
      <c r="AL24" s="238"/>
      <c r="AM24" s="238"/>
      <c r="AN24" s="238"/>
      <c r="AO24" s="239"/>
      <c r="AP24" s="17"/>
      <c r="AQ24" s="17"/>
      <c r="AR24" s="17"/>
    </row>
    <row r="25" spans="1:53" ht="15" customHeight="1">
      <c r="A25" s="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19"/>
      <c r="X25" s="34"/>
      <c r="Y25" s="142" t="s">
        <v>27</v>
      </c>
      <c r="Z25" s="143"/>
      <c r="AA25" s="143"/>
      <c r="AB25" s="143"/>
      <c r="AC25" s="143"/>
      <c r="AD25" s="143"/>
      <c r="AE25" s="143"/>
      <c r="AF25" s="143"/>
      <c r="AG25" s="144"/>
      <c r="AH25" s="145"/>
      <c r="AI25" s="69"/>
      <c r="AJ25" s="69"/>
      <c r="AK25" s="69"/>
      <c r="AL25" s="69"/>
      <c r="AM25" s="69"/>
      <c r="AN25" s="69"/>
      <c r="AO25" s="70"/>
      <c r="AP25" s="18"/>
      <c r="AQ25" s="18"/>
      <c r="AR25" s="18"/>
    </row>
    <row r="26" spans="1:53" ht="15" customHeight="1">
      <c r="A26" s="5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21"/>
      <c r="W26" s="19"/>
      <c r="X26" s="19"/>
      <c r="Y26" s="71" t="s">
        <v>28</v>
      </c>
      <c r="Z26" s="72"/>
      <c r="AA26" s="72"/>
      <c r="AB26" s="72"/>
      <c r="AC26" s="72"/>
      <c r="AD26" s="72"/>
      <c r="AE26" s="72"/>
      <c r="AF26" s="72"/>
      <c r="AG26" s="73"/>
      <c r="AH26" s="74"/>
      <c r="AI26" s="75"/>
      <c r="AJ26" s="75"/>
      <c r="AK26" s="75"/>
      <c r="AL26" s="75"/>
      <c r="AM26" s="75"/>
      <c r="AN26" s="75"/>
      <c r="AO26" s="76"/>
      <c r="AP26" s="17"/>
      <c r="AQ26" s="17"/>
      <c r="AR26" s="17"/>
    </row>
    <row r="27" spans="1:53" ht="15" customHeight="1">
      <c r="A27" s="5"/>
      <c r="B27" s="240" t="s">
        <v>29</v>
      </c>
      <c r="C27" s="240"/>
      <c r="D27" s="240"/>
      <c r="E27" s="240"/>
      <c r="F27" s="14" t="s">
        <v>25</v>
      </c>
      <c r="G27" s="222" t="s">
        <v>82</v>
      </c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19"/>
      <c r="W27" s="19"/>
      <c r="X27" s="19"/>
      <c r="Y27" s="71" t="s">
        <v>30</v>
      </c>
      <c r="Z27" s="72"/>
      <c r="AA27" s="72"/>
      <c r="AB27" s="72"/>
      <c r="AC27" s="72"/>
      <c r="AD27" s="72"/>
      <c r="AE27" s="72"/>
      <c r="AF27" s="72"/>
      <c r="AG27" s="73"/>
      <c r="AH27" s="74"/>
      <c r="AI27" s="75"/>
      <c r="AJ27" s="75"/>
      <c r="AK27" s="75"/>
      <c r="AL27" s="75"/>
      <c r="AM27" s="75"/>
      <c r="AN27" s="75"/>
      <c r="AO27" s="76"/>
      <c r="AP27" s="17"/>
      <c r="AQ27" s="17"/>
      <c r="AR27" s="17"/>
    </row>
    <row r="28" spans="1:53" ht="15" customHeight="1">
      <c r="A28" s="5"/>
      <c r="B28" s="59"/>
      <c r="C28" s="59"/>
      <c r="D28" s="59"/>
      <c r="E28" s="59"/>
      <c r="F28" s="64"/>
      <c r="G28" s="64"/>
      <c r="H28" s="64"/>
      <c r="I28" s="65"/>
      <c r="J28" s="65"/>
      <c r="K28" s="65"/>
      <c r="L28" s="65"/>
      <c r="M28" s="65"/>
      <c r="N28" s="59"/>
      <c r="O28" s="59"/>
      <c r="P28" s="59"/>
      <c r="Q28" s="59"/>
      <c r="R28" s="59"/>
      <c r="S28" s="59"/>
      <c r="T28" s="59"/>
      <c r="U28" s="59"/>
      <c r="V28" s="19"/>
      <c r="W28" s="19"/>
      <c r="X28" s="19"/>
      <c r="Y28" s="242" t="s">
        <v>31</v>
      </c>
      <c r="Z28" s="243"/>
      <c r="AA28" s="243"/>
      <c r="AB28" s="243"/>
      <c r="AC28" s="243"/>
      <c r="AD28" s="243"/>
      <c r="AE28" s="243"/>
      <c r="AF28" s="244"/>
      <c r="AG28" s="138"/>
      <c r="AH28" s="243" t="s">
        <v>32</v>
      </c>
      <c r="AI28" s="243"/>
      <c r="AJ28" s="139"/>
      <c r="AK28" s="243" t="s">
        <v>33</v>
      </c>
      <c r="AL28" s="243"/>
      <c r="AM28" s="139"/>
      <c r="AN28" s="231" t="s">
        <v>34</v>
      </c>
      <c r="AO28" s="232"/>
      <c r="AP28" s="137"/>
      <c r="AQ28" s="17"/>
      <c r="AR28" s="17"/>
    </row>
    <row r="29" spans="1:53" ht="15" customHeight="1">
      <c r="A29" s="5"/>
      <c r="B29" s="59"/>
      <c r="C29" s="59"/>
      <c r="D29" s="59"/>
      <c r="E29" s="59"/>
      <c r="F29" s="64"/>
      <c r="G29" s="64"/>
      <c r="H29" s="64"/>
      <c r="I29" s="65"/>
      <c r="J29" s="65"/>
      <c r="K29" s="65"/>
      <c r="L29" s="65"/>
      <c r="M29" s="65"/>
      <c r="N29" s="59"/>
      <c r="O29" s="59"/>
      <c r="P29" s="59"/>
      <c r="Q29" s="59"/>
      <c r="R29" s="59"/>
      <c r="S29" s="59"/>
      <c r="T29" s="59"/>
      <c r="U29" s="59"/>
      <c r="V29" s="19"/>
      <c r="W29" s="19"/>
      <c r="X29" s="19"/>
      <c r="Y29" s="245" t="s">
        <v>35</v>
      </c>
      <c r="Z29" s="246"/>
      <c r="AA29" s="246"/>
      <c r="AB29" s="246"/>
      <c r="AC29" s="246"/>
      <c r="AD29" s="246"/>
      <c r="AE29" s="246"/>
      <c r="AF29" s="247"/>
      <c r="AG29" s="140"/>
      <c r="AH29" s="246" t="s">
        <v>32</v>
      </c>
      <c r="AI29" s="246"/>
      <c r="AJ29" s="77"/>
      <c r="AK29" s="246" t="s">
        <v>33</v>
      </c>
      <c r="AL29" s="246"/>
      <c r="AM29" s="77"/>
      <c r="AN29" s="248" t="s">
        <v>34</v>
      </c>
      <c r="AO29" s="249"/>
      <c r="AP29" s="17"/>
      <c r="AQ29" s="17"/>
      <c r="AR29" s="17"/>
    </row>
    <row r="30" spans="1:53" ht="15" customHeight="1">
      <c r="A30" s="5"/>
      <c r="B30" s="250" t="s">
        <v>36</v>
      </c>
      <c r="C30" s="250"/>
      <c r="D30" s="250"/>
      <c r="E30" s="250"/>
      <c r="F30" s="14" t="s">
        <v>25</v>
      </c>
      <c r="G30" s="222" t="s">
        <v>83</v>
      </c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1"/>
      <c r="W30" s="23"/>
      <c r="X30" s="23"/>
      <c r="Y30" s="251" t="s">
        <v>37</v>
      </c>
      <c r="Z30" s="252"/>
      <c r="AA30" s="252"/>
      <c r="AB30" s="252"/>
      <c r="AC30" s="252"/>
      <c r="AD30" s="252"/>
      <c r="AE30" s="252"/>
      <c r="AF30" s="253"/>
      <c r="AG30" s="146"/>
      <c r="AH30" s="252" t="s">
        <v>32</v>
      </c>
      <c r="AI30" s="252"/>
      <c r="AJ30" s="147"/>
      <c r="AK30" s="252" t="s">
        <v>33</v>
      </c>
      <c r="AL30" s="252"/>
      <c r="AM30" s="147"/>
      <c r="AN30" s="254" t="s">
        <v>34</v>
      </c>
      <c r="AO30" s="255"/>
      <c r="AP30" s="16"/>
      <c r="AQ30" s="16"/>
      <c r="AR30" s="16"/>
      <c r="BA30" s="149"/>
    </row>
    <row r="31" spans="1:53" ht="15" customHeight="1">
      <c r="A31" s="5"/>
      <c r="B31" s="19"/>
      <c r="C31" s="23"/>
      <c r="D31" s="19"/>
      <c r="E31" s="23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3"/>
      <c r="W31" s="23"/>
      <c r="X31" s="23"/>
      <c r="Y31" s="256" t="s">
        <v>38</v>
      </c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8"/>
    </row>
    <row r="32" spans="1:53" ht="15" customHeight="1">
      <c r="A32" s="5"/>
      <c r="B32" s="19"/>
      <c r="C32" s="23"/>
      <c r="D32" s="19"/>
      <c r="E32" s="23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3"/>
      <c r="W32" s="23"/>
      <c r="X32" s="23"/>
      <c r="Y32" s="259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1"/>
    </row>
    <row r="33" spans="1:41" ht="15" customHeight="1">
      <c r="A33" s="5"/>
      <c r="B33" s="240" t="s">
        <v>39</v>
      </c>
      <c r="C33" s="262"/>
      <c r="D33" s="262"/>
      <c r="E33" s="262"/>
      <c r="F33" s="78" t="s">
        <v>25</v>
      </c>
      <c r="G33" s="263">
        <v>2026</v>
      </c>
      <c r="H33" s="263"/>
      <c r="I33" s="79" t="s">
        <v>40</v>
      </c>
      <c r="J33" s="8">
        <v>4</v>
      </c>
      <c r="K33" s="80" t="s">
        <v>7</v>
      </c>
      <c r="L33" s="8">
        <v>1</v>
      </c>
      <c r="M33" s="80" t="s">
        <v>41</v>
      </c>
      <c r="N33" s="79" t="s">
        <v>42</v>
      </c>
      <c r="O33" s="263">
        <v>2026</v>
      </c>
      <c r="P33" s="263"/>
      <c r="Q33" s="79" t="s">
        <v>40</v>
      </c>
      <c r="R33" s="8">
        <v>8</v>
      </c>
      <c r="S33" s="80" t="s">
        <v>7</v>
      </c>
      <c r="T33" s="8">
        <v>31</v>
      </c>
      <c r="U33" s="80" t="s">
        <v>41</v>
      </c>
      <c r="V33" s="24"/>
      <c r="W33" s="23"/>
      <c r="X33" s="23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</row>
    <row r="34" spans="1:41" ht="15" customHeight="1">
      <c r="A34" s="5"/>
      <c r="B34" s="19"/>
      <c r="C34" s="23"/>
      <c r="D34" s="23"/>
      <c r="E34" s="23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81"/>
      <c r="W34" s="23"/>
      <c r="X34" s="23"/>
      <c r="Y34" s="82"/>
      <c r="Z34" s="269" t="s">
        <v>43</v>
      </c>
      <c r="AA34" s="269"/>
      <c r="AB34" s="269"/>
      <c r="AC34" s="269"/>
      <c r="AD34" s="269"/>
      <c r="AE34" s="269"/>
      <c r="AF34" s="269"/>
      <c r="AG34" s="83"/>
      <c r="AH34" s="84"/>
      <c r="AI34" s="84"/>
      <c r="AJ34" s="84"/>
      <c r="AK34" s="84"/>
      <c r="AL34" s="84"/>
      <c r="AM34" s="84"/>
      <c r="AN34" s="84"/>
      <c r="AO34" s="85"/>
    </row>
    <row r="35" spans="1:41" ht="15" customHeight="1">
      <c r="A35" s="5"/>
      <c r="B35" s="19"/>
      <c r="C35" s="23"/>
      <c r="D35" s="23"/>
      <c r="E35" s="23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81"/>
      <c r="W35" s="23"/>
      <c r="X35" s="23"/>
      <c r="Y35" s="92" t="s">
        <v>44</v>
      </c>
      <c r="Z35" s="86"/>
      <c r="AA35" s="86"/>
      <c r="AB35" s="86"/>
      <c r="AC35" s="86"/>
      <c r="AD35" s="86"/>
      <c r="AE35" s="86"/>
      <c r="AF35" s="86"/>
      <c r="AG35" s="86"/>
      <c r="AH35" s="87"/>
      <c r="AI35" s="88"/>
      <c r="AJ35" s="88"/>
      <c r="AK35" s="89"/>
      <c r="AL35" s="87"/>
      <c r="AM35" s="87"/>
      <c r="AN35" s="87"/>
      <c r="AO35" s="90"/>
    </row>
    <row r="36" spans="1:41" s="7" customFormat="1" ht="15" customHeight="1">
      <c r="A36" s="5"/>
      <c r="B36" s="262" t="s">
        <v>45</v>
      </c>
      <c r="C36" s="262"/>
      <c r="D36" s="262"/>
      <c r="E36" s="262"/>
      <c r="F36" s="14" t="s">
        <v>25</v>
      </c>
      <c r="G36" s="14" t="s">
        <v>46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91"/>
      <c r="W36" s="34"/>
      <c r="X36" s="34"/>
      <c r="Y36" s="95" t="s">
        <v>47</v>
      </c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4"/>
    </row>
    <row r="37" spans="1:41" s="7" customFormat="1" ht="15" customHeight="1">
      <c r="A37" s="5"/>
      <c r="B37" s="19"/>
      <c r="C37" s="23"/>
      <c r="D37" s="23"/>
      <c r="E37" s="23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/>
      <c r="X37" s="34"/>
      <c r="Y37" s="95" t="s">
        <v>48</v>
      </c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4"/>
    </row>
    <row r="38" spans="1:41" s="7" customFormat="1" ht="15" customHeight="1">
      <c r="A38" s="5"/>
      <c r="B38" s="19"/>
      <c r="C38" s="23"/>
      <c r="D38" s="23"/>
      <c r="E38" s="23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34"/>
      <c r="X38" s="34"/>
      <c r="Y38" s="95" t="s">
        <v>49</v>
      </c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4"/>
    </row>
    <row r="39" spans="1:41" s="7" customFormat="1" ht="15" customHeight="1">
      <c r="A39" s="5"/>
      <c r="B39" s="262" t="s">
        <v>50</v>
      </c>
      <c r="C39" s="262"/>
      <c r="D39" s="262"/>
      <c r="E39" s="262"/>
      <c r="F39" s="14" t="s">
        <v>25</v>
      </c>
      <c r="G39" s="15" t="s">
        <v>51</v>
      </c>
      <c r="H39" s="15"/>
      <c r="I39" s="151">
        <v>50</v>
      </c>
      <c r="J39" s="14" t="s">
        <v>52</v>
      </c>
      <c r="K39" s="14" t="s">
        <v>53</v>
      </c>
      <c r="L39" s="14"/>
      <c r="M39" s="14"/>
      <c r="N39" s="14"/>
      <c r="O39" s="270">
        <f>IF(I39="","",100-I39)</f>
        <v>50</v>
      </c>
      <c r="P39" s="270"/>
      <c r="Q39" s="14" t="s">
        <v>52</v>
      </c>
      <c r="R39" s="14" t="s">
        <v>54</v>
      </c>
      <c r="S39" s="14"/>
      <c r="T39" s="152">
        <v>60</v>
      </c>
      <c r="U39" s="15" t="s">
        <v>55</v>
      </c>
      <c r="V39" s="19"/>
      <c r="W39" s="34"/>
      <c r="X39" s="34"/>
      <c r="Y39" s="95" t="s">
        <v>56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4"/>
    </row>
    <row r="40" spans="1:41" s="7" customFormat="1" ht="15" customHeight="1">
      <c r="A40" s="5"/>
      <c r="B40" s="97"/>
      <c r="C40" s="19"/>
      <c r="D40" s="19"/>
      <c r="E40" s="1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19"/>
      <c r="W40" s="34"/>
      <c r="X40" s="34"/>
      <c r="Y40" s="92" t="s">
        <v>57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4"/>
    </row>
    <row r="41" spans="1:41" s="7" customFormat="1" ht="15" customHeight="1" thickBot="1">
      <c r="A41" s="5"/>
      <c r="B41" s="97"/>
      <c r="C41" s="19"/>
      <c r="D41" s="19"/>
      <c r="E41" s="19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11"/>
      <c r="W41" s="34"/>
      <c r="X41" s="34"/>
      <c r="Y41" s="95" t="s">
        <v>58</v>
      </c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9"/>
    </row>
    <row r="42" spans="1:41" ht="15" customHeight="1" thickTop="1" thickBot="1">
      <c r="A42" s="5"/>
      <c r="B42" s="262" t="s">
        <v>59</v>
      </c>
      <c r="C42" s="262"/>
      <c r="D42" s="262"/>
      <c r="E42" s="262"/>
      <c r="F42" s="14" t="s">
        <v>25</v>
      </c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19"/>
      <c r="W42" s="19"/>
      <c r="X42" s="19"/>
      <c r="Y42" s="100" t="s">
        <v>60</v>
      </c>
      <c r="Z42" s="272"/>
      <c r="AA42" s="273"/>
      <c r="AB42" s="274" t="s">
        <v>61</v>
      </c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  <c r="AO42" s="276"/>
    </row>
    <row r="43" spans="1:41" ht="15" customHeight="1" thickTop="1">
      <c r="A43" s="5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65" t="s">
        <v>116</v>
      </c>
      <c r="Z43" s="266"/>
      <c r="AA43" s="266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</row>
    <row r="44" spans="1:41" ht="15.9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T44" s="5"/>
      <c r="U44" s="5"/>
      <c r="V44" s="5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  <c r="AM44" s="267"/>
      <c r="AN44" s="267"/>
      <c r="AO44" s="267"/>
    </row>
    <row r="45" spans="1:41" ht="14.1" customHeight="1">
      <c r="AA45" s="153"/>
      <c r="AB45" s="153" t="str">
        <f>VLOOKUP(I39,AA47:AB57,2,0)</f>
        <v>へ</v>
      </c>
      <c r="AC45" s="153"/>
      <c r="AD45" s="153"/>
      <c r="AE45" s="153"/>
      <c r="AG45" s="268"/>
      <c r="AH45" s="268"/>
    </row>
    <row r="46" spans="1:41" ht="14.1" customHeight="1">
      <c r="AA46" s="153"/>
      <c r="AB46" s="153"/>
      <c r="AC46" s="153"/>
      <c r="AD46" s="154"/>
      <c r="AE46" s="155"/>
      <c r="AF46" s="150"/>
      <c r="AG46" s="150"/>
      <c r="AH46" s="150"/>
      <c r="AI46" s="150"/>
      <c r="AJ46" s="150"/>
      <c r="AK46" s="150"/>
      <c r="AL46" s="150"/>
      <c r="AM46" s="150"/>
      <c r="AN46" s="150"/>
    </row>
    <row r="47" spans="1:41" ht="14.1" customHeight="1">
      <c r="AA47" s="156">
        <v>0</v>
      </c>
      <c r="AB47" s="154" t="s">
        <v>62</v>
      </c>
      <c r="AC47" s="153">
        <v>60</v>
      </c>
      <c r="AD47" s="153">
        <v>90</v>
      </c>
      <c r="AE47" s="156">
        <v>120</v>
      </c>
      <c r="AN47" s="148"/>
    </row>
    <row r="48" spans="1:41" ht="14.1" customHeight="1">
      <c r="AA48" s="157">
        <v>10</v>
      </c>
      <c r="AB48" s="154" t="s">
        <v>63</v>
      </c>
      <c r="AC48" s="153">
        <v>60</v>
      </c>
      <c r="AD48" s="153">
        <v>90</v>
      </c>
      <c r="AE48" s="156">
        <v>120</v>
      </c>
    </row>
    <row r="49" spans="1:34" ht="14.1" customHeight="1">
      <c r="AA49" s="156">
        <v>20</v>
      </c>
      <c r="AB49" s="154" t="s">
        <v>64</v>
      </c>
      <c r="AC49" s="153">
        <v>60</v>
      </c>
      <c r="AD49" s="153">
        <v>90</v>
      </c>
      <c r="AE49" s="156">
        <v>120</v>
      </c>
    </row>
    <row r="50" spans="1:34" ht="14.1" customHeight="1">
      <c r="AA50" s="156">
        <v>30</v>
      </c>
      <c r="AB50" s="154" t="s">
        <v>65</v>
      </c>
      <c r="AC50" s="153">
        <v>60</v>
      </c>
      <c r="AD50" s="153">
        <v>90</v>
      </c>
      <c r="AE50" s="156">
        <v>120</v>
      </c>
    </row>
    <row r="51" spans="1:34" ht="14.1" customHeight="1">
      <c r="AA51" s="156">
        <v>40</v>
      </c>
      <c r="AB51" s="154" t="s">
        <v>66</v>
      </c>
      <c r="AC51" s="153">
        <v>60</v>
      </c>
      <c r="AD51" s="153">
        <v>90</v>
      </c>
      <c r="AE51" s="156">
        <v>120</v>
      </c>
    </row>
    <row r="52" spans="1:34" ht="14.1" customHeight="1">
      <c r="AA52" s="156">
        <v>50</v>
      </c>
      <c r="AB52" s="154" t="s">
        <v>67</v>
      </c>
      <c r="AC52" s="153">
        <v>60</v>
      </c>
      <c r="AD52" s="153">
        <v>90</v>
      </c>
      <c r="AE52" s="156">
        <v>120</v>
      </c>
    </row>
    <row r="53" spans="1:34" ht="14.1" customHeight="1">
      <c r="AA53" s="156">
        <v>60</v>
      </c>
      <c r="AB53" s="154" t="s">
        <v>68</v>
      </c>
      <c r="AC53" s="153">
        <v>60</v>
      </c>
      <c r="AD53" s="153">
        <v>90</v>
      </c>
      <c r="AE53" s="156">
        <v>120</v>
      </c>
    </row>
    <row r="54" spans="1:34" ht="14.1" customHeight="1">
      <c r="AA54" s="156">
        <v>70</v>
      </c>
      <c r="AB54" s="154" t="s">
        <v>69</v>
      </c>
      <c r="AC54" s="153">
        <v>60</v>
      </c>
      <c r="AD54" s="153">
        <v>90</v>
      </c>
      <c r="AE54" s="156">
        <v>120</v>
      </c>
    </row>
    <row r="55" spans="1:34" ht="14.1" customHeight="1">
      <c r="AA55" s="156">
        <v>80</v>
      </c>
      <c r="AB55" s="154" t="s">
        <v>70</v>
      </c>
      <c r="AC55" s="153">
        <v>60</v>
      </c>
      <c r="AD55" s="153">
        <v>90</v>
      </c>
      <c r="AE55" s="156">
        <v>120</v>
      </c>
    </row>
    <row r="56" spans="1:34" ht="14.1" customHeight="1">
      <c r="AA56" s="156">
        <v>90</v>
      </c>
      <c r="AB56" s="154" t="s">
        <v>71</v>
      </c>
      <c r="AC56" s="153">
        <v>60</v>
      </c>
      <c r="AD56" s="153">
        <v>90</v>
      </c>
      <c r="AE56" s="156">
        <v>120</v>
      </c>
    </row>
    <row r="57" spans="1:34" ht="14.1" customHeight="1">
      <c r="AA57" s="156">
        <v>100</v>
      </c>
      <c r="AB57" s="154" t="s">
        <v>72</v>
      </c>
      <c r="AC57" s="158" t="s">
        <v>73</v>
      </c>
      <c r="AD57" s="159"/>
      <c r="AE57" s="153"/>
    </row>
    <row r="58" spans="1:34" ht="14.1" customHeight="1"/>
    <row r="59" spans="1:34" ht="18" customHeight="1"/>
    <row r="60" spans="1:34" ht="24" customHeight="1">
      <c r="A60" s="12"/>
    </row>
    <row r="61" spans="1:34" ht="21.75" customHeight="1">
      <c r="A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4" ht="15.9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5.9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5.9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AE64" s="12"/>
      <c r="AF64" s="12"/>
      <c r="AG64" s="12"/>
      <c r="AH64" s="12"/>
    </row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</sheetData>
  <mergeCells count="77">
    <mergeCell ref="K5:L6"/>
    <mergeCell ref="AE2:AH2"/>
    <mergeCell ref="AI2:AO2"/>
    <mergeCell ref="AE3:AH4"/>
    <mergeCell ref="AI3:AO4"/>
    <mergeCell ref="Q4:X4"/>
    <mergeCell ref="AB15:AM15"/>
    <mergeCell ref="AG8:AH8"/>
    <mergeCell ref="AJ8:AK8"/>
    <mergeCell ref="AM8:AN8"/>
    <mergeCell ref="B10:F11"/>
    <mergeCell ref="G10:N11"/>
    <mergeCell ref="P10:V11"/>
    <mergeCell ref="AB11:AN11"/>
    <mergeCell ref="AB12:AN12"/>
    <mergeCell ref="B12:F12"/>
    <mergeCell ref="AB13:AN13"/>
    <mergeCell ref="B13:F14"/>
    <mergeCell ref="G13:N14"/>
    <mergeCell ref="AB14:AN14"/>
    <mergeCell ref="B17:F18"/>
    <mergeCell ref="G17:N18"/>
    <mergeCell ref="O17:V18"/>
    <mergeCell ref="AB16:AM16"/>
    <mergeCell ref="AB17:AM17"/>
    <mergeCell ref="AC18:AN18"/>
    <mergeCell ref="B27:E27"/>
    <mergeCell ref="G27:U27"/>
    <mergeCell ref="AC20:AN20"/>
    <mergeCell ref="Y21:AD21"/>
    <mergeCell ref="Y22:AI22"/>
    <mergeCell ref="Y23:AF23"/>
    <mergeCell ref="AH23:AI23"/>
    <mergeCell ref="AJ23:AO23"/>
    <mergeCell ref="B21:F22"/>
    <mergeCell ref="G21:N22"/>
    <mergeCell ref="B24:E24"/>
    <mergeCell ref="G24:U24"/>
    <mergeCell ref="Y24:AF24"/>
    <mergeCell ref="AH24:AI24"/>
    <mergeCell ref="AJ24:AO24"/>
    <mergeCell ref="AN30:AO30"/>
    <mergeCell ref="Y28:AF28"/>
    <mergeCell ref="AH28:AI28"/>
    <mergeCell ref="AK28:AL28"/>
    <mergeCell ref="AN28:AO28"/>
    <mergeCell ref="Y29:AF29"/>
    <mergeCell ref="AH29:AI29"/>
    <mergeCell ref="AK29:AL29"/>
    <mergeCell ref="AN29:AO29"/>
    <mergeCell ref="B30:E30"/>
    <mergeCell ref="G30:U30"/>
    <mergeCell ref="Y30:AF30"/>
    <mergeCell ref="AH30:AI30"/>
    <mergeCell ref="AK30:AL30"/>
    <mergeCell ref="Y31:AO31"/>
    <mergeCell ref="Y32:AO32"/>
    <mergeCell ref="B33:E33"/>
    <mergeCell ref="G33:H33"/>
    <mergeCell ref="O33:P33"/>
    <mergeCell ref="Y33:AO33"/>
    <mergeCell ref="Y43:AO43"/>
    <mergeCell ref="Y44:AO44"/>
    <mergeCell ref="AG45:AH45"/>
    <mergeCell ref="B15:F16"/>
    <mergeCell ref="G15:N16"/>
    <mergeCell ref="B19:F20"/>
    <mergeCell ref="G19:N20"/>
    <mergeCell ref="O19:V20"/>
    <mergeCell ref="Z34:AF34"/>
    <mergeCell ref="B36:E36"/>
    <mergeCell ref="B39:E39"/>
    <mergeCell ref="O39:P39"/>
    <mergeCell ref="B42:E42"/>
    <mergeCell ref="G42:U42"/>
    <mergeCell ref="Z42:AA42"/>
    <mergeCell ref="AB42:AO42"/>
  </mergeCells>
  <phoneticPr fontId="42"/>
  <dataValidations disablePrompts="1" count="9">
    <dataValidation type="whole" operator="greaterThan" allowBlank="1" showInputMessage="1" showErrorMessage="1" errorTitle="年" error="西暦４桁で入力してください" sqref="G33 O33" xr:uid="{E0497632-BFE4-4346-A554-4DE344C9A7C7}">
      <formula1>2000</formula1>
    </dataValidation>
    <dataValidation type="whole" allowBlank="1" showInputMessage="1" showErrorMessage="1" errorTitle="月" error="月の数字が正しくありません" sqref="J33 R33" xr:uid="{6710F47B-BEE0-49BA-AACA-F0C8800AC865}">
      <formula1>1</formula1>
      <formula2>12</formula2>
    </dataValidation>
    <dataValidation type="whole" allowBlank="1" showInputMessage="1" showErrorMessage="1" errorTitle="日" error="正しく日が入力されていません" sqref="L33 T33" xr:uid="{CE54D5D4-730B-4259-8DF4-B6FFCF67C9ED}">
      <formula1>1</formula1>
      <formula2>31</formula2>
    </dataValidation>
    <dataValidation imeMode="on" allowBlank="1" showInputMessage="1" showErrorMessage="1" sqref="AC19:AL19 V34:V40" xr:uid="{EA57BCB8-8A2C-459E-B983-9E34838F9EA0}"/>
    <dataValidation type="textLength" imeMode="on" operator="lessThanOrEqual" allowBlank="1" showInputMessage="1" showErrorMessage="1" errorTitle="文字数オーバーです" error="再試行して1行36文字以内にしてください" sqref="V30 V26 G27 G30 G36 G39 G42 G24 V23:V24" xr:uid="{B8FCD3B9-BD72-4D19-A430-9538B77C6D26}">
      <formula1>36</formula1>
    </dataValidation>
    <dataValidation type="textLength" imeMode="on" operator="lessThanOrEqual" allowBlank="1" showInputMessage="1" showErrorMessage="1" errorTitle="文字数オーバーです" error="再試行して1行24文字以内にしてください" sqref="AB15 AB11:AB13 AC11:AN12" xr:uid="{EC3713E2-8209-45A9-9410-266F81A28E1E}">
      <formula1>24</formula1>
    </dataValidation>
    <dataValidation type="textLength" imeMode="on" operator="lessThanOrEqual" allowBlank="1" showInputMessage="1" showErrorMessage="1" errorTitle="文字数オーバーです" error="再試行して1行22文字以下にしてください" sqref="AB16:AM17" xr:uid="{A1BA4E6B-DD1D-49AB-8554-9CEC650B4757}">
      <formula1>22</formula1>
    </dataValidation>
    <dataValidation type="list" allowBlank="1" showInputMessage="1" showErrorMessage="1" sqref="T39" xr:uid="{55833621-D432-4081-811C-0ED7A3A3D6F6}">
      <formula1>INDIRECT(AB45)</formula1>
    </dataValidation>
    <dataValidation type="list" allowBlank="1" showInputMessage="1" showErrorMessage="1" sqref="I39" xr:uid="{EB789B94-37BD-42E2-A557-A5F565562CFB}">
      <formula1>$AA$47:$AA$57</formula1>
    </dataValidation>
  </dataValidations>
  <pageMargins left="0.78740157480314965" right="0.59055118110236227" top="0.39370078740157483" bottom="0.39370078740157483" header="0.19685039370078741" footer="0.27559055118110237"/>
  <pageSetup paperSize="9" scale="8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22</xdr:row>
                    <xdr:rowOff>0</xdr:rowOff>
                  </from>
                  <to>
                    <xdr:col>33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23</xdr:row>
                    <xdr:rowOff>0</xdr:rowOff>
                  </from>
                  <to>
                    <xdr:col>33</xdr:col>
                    <xdr:colOff>57150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27</xdr:row>
                    <xdr:rowOff>0</xdr:rowOff>
                  </from>
                  <to>
                    <xdr:col>36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27</xdr:row>
                    <xdr:rowOff>0</xdr:rowOff>
                  </from>
                  <to>
                    <xdr:col>39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27</xdr:row>
                    <xdr:rowOff>0</xdr:rowOff>
                  </from>
                  <to>
                    <xdr:col>33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27</xdr:row>
                    <xdr:rowOff>0</xdr:rowOff>
                  </from>
                  <to>
                    <xdr:col>36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27</xdr:row>
                    <xdr:rowOff>0</xdr:rowOff>
                  </from>
                  <to>
                    <xdr:col>39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27</xdr:row>
                    <xdr:rowOff>0</xdr:rowOff>
                  </from>
                  <to>
                    <xdr:col>33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27</xdr:row>
                    <xdr:rowOff>0</xdr:rowOff>
                  </from>
                  <to>
                    <xdr:col>36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27</xdr:row>
                    <xdr:rowOff>0</xdr:rowOff>
                  </from>
                  <to>
                    <xdr:col>39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27</xdr:row>
                    <xdr:rowOff>0</xdr:rowOff>
                  </from>
                  <to>
                    <xdr:col>36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27</xdr:row>
                    <xdr:rowOff>0</xdr:rowOff>
                  </from>
                  <to>
                    <xdr:col>39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28</xdr:row>
                    <xdr:rowOff>0</xdr:rowOff>
                  </from>
                  <to>
                    <xdr:col>33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28</xdr:row>
                    <xdr:rowOff>0</xdr:rowOff>
                  </from>
                  <to>
                    <xdr:col>39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29</xdr:row>
                    <xdr:rowOff>0</xdr:rowOff>
                  </from>
                  <to>
                    <xdr:col>36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29</xdr:row>
                    <xdr:rowOff>0</xdr:rowOff>
                  </from>
                  <to>
                    <xdr:col>39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29</xdr:row>
                    <xdr:rowOff>0</xdr:rowOff>
                  </from>
                  <to>
                    <xdr:col>33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29</xdr:row>
                    <xdr:rowOff>0</xdr:rowOff>
                  </from>
                  <to>
                    <xdr:col>36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Check Box 41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29</xdr:row>
                    <xdr:rowOff>0</xdr:rowOff>
                  </from>
                  <to>
                    <xdr:col>39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Check Box 42">
              <controlPr defaultSize="0" autoFill="0" autoLine="0" autoPict="0">
                <anchor moveWithCells="1" sizeWithCells="1">
                  <from>
                    <xdr:col>32</xdr:col>
                    <xdr:colOff>28575</xdr:colOff>
                    <xdr:row>29</xdr:row>
                    <xdr:rowOff>0</xdr:rowOff>
                  </from>
                  <to>
                    <xdr:col>33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Check Box 43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29</xdr:row>
                    <xdr:rowOff>0</xdr:rowOff>
                  </from>
                  <to>
                    <xdr:col>36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Check Box 44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29</xdr:row>
                    <xdr:rowOff>0</xdr:rowOff>
                  </from>
                  <to>
                    <xdr:col>39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Check Box 45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29</xdr:row>
                    <xdr:rowOff>0</xdr:rowOff>
                  </from>
                  <to>
                    <xdr:col>36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Check Box 46">
              <controlPr defaultSize="0" autoFill="0" autoLine="0" autoPict="0">
                <anchor moveWithCells="1" sizeWithCells="1">
                  <from>
                    <xdr:col>38</xdr:col>
                    <xdr:colOff>19050</xdr:colOff>
                    <xdr:row>29</xdr:row>
                    <xdr:rowOff>0</xdr:rowOff>
                  </from>
                  <to>
                    <xdr:col>39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2A1B-6899-4874-8C6D-C71891419F59}">
  <sheetPr>
    <pageSetUpPr fitToPage="1"/>
  </sheetPr>
  <dimension ref="A1:DK1607"/>
  <sheetViews>
    <sheetView workbookViewId="0">
      <selection activeCell="A2" sqref="A2:B2"/>
    </sheetView>
  </sheetViews>
  <sheetFormatPr defaultColWidth="9" defaultRowHeight="13.5"/>
  <cols>
    <col min="1" max="1" width="3.625" style="102" customWidth="1"/>
    <col min="2" max="2" width="25.625" style="102" customWidth="1"/>
    <col min="3" max="3" width="30.625" style="102" customWidth="1"/>
    <col min="4" max="4" width="12.625" style="102" customWidth="1"/>
    <col min="5" max="5" width="5.625" style="102" customWidth="1"/>
    <col min="6" max="6" width="12.625" style="102" customWidth="1"/>
    <col min="7" max="7" width="15.625" style="103" customWidth="1"/>
    <col min="8" max="8" width="0.75" style="103" customWidth="1"/>
    <col min="9" max="9" width="35.625" style="102" customWidth="1"/>
    <col min="10" max="32" width="3.625" style="102" customWidth="1"/>
    <col min="33" max="115" width="9" style="102"/>
    <col min="116" max="16384" width="9" style="103"/>
  </cols>
  <sheetData>
    <row r="1" spans="1:9" ht="24.95" customHeight="1" thickBot="1">
      <c r="A1" s="289" t="s">
        <v>84</v>
      </c>
      <c r="B1" s="289"/>
      <c r="C1" s="289"/>
      <c r="D1" s="289"/>
      <c r="E1" s="289"/>
      <c r="F1" s="289"/>
      <c r="G1" s="289"/>
      <c r="H1" s="289"/>
      <c r="I1" s="289"/>
    </row>
    <row r="2" spans="1:9" ht="24.95" customHeight="1">
      <c r="A2" s="290" t="s">
        <v>85</v>
      </c>
      <c r="B2" s="291"/>
      <c r="C2" s="104" t="s">
        <v>86</v>
      </c>
      <c r="D2" s="104" t="s">
        <v>87</v>
      </c>
      <c r="E2" s="104" t="s">
        <v>88</v>
      </c>
      <c r="F2" s="104" t="s">
        <v>89</v>
      </c>
      <c r="G2" s="105" t="s">
        <v>90</v>
      </c>
      <c r="H2" s="106"/>
      <c r="I2" s="107" t="s">
        <v>91</v>
      </c>
    </row>
    <row r="3" spans="1:9" ht="24.95" customHeight="1">
      <c r="A3" s="108"/>
      <c r="B3" s="109" t="s">
        <v>92</v>
      </c>
      <c r="C3" s="110"/>
      <c r="D3" s="111"/>
      <c r="E3" s="112"/>
      <c r="F3" s="111"/>
      <c r="G3" s="113">
        <f>SUM(G4:G5)</f>
        <v>3000000</v>
      </c>
      <c r="H3" s="114"/>
      <c r="I3" s="115"/>
    </row>
    <row r="4" spans="1:9" ht="24.95" customHeight="1">
      <c r="A4" s="116"/>
      <c r="B4" s="117" t="s">
        <v>93</v>
      </c>
      <c r="C4" s="118"/>
      <c r="D4" s="119">
        <v>1000</v>
      </c>
      <c r="E4" s="120" t="s">
        <v>94</v>
      </c>
      <c r="F4" s="121">
        <v>1000</v>
      </c>
      <c r="G4" s="122">
        <f>D4*F4</f>
        <v>1000000</v>
      </c>
      <c r="H4" s="123"/>
      <c r="I4" s="124"/>
    </row>
    <row r="5" spans="1:9" ht="24.95" customHeight="1">
      <c r="A5" s="116"/>
      <c r="B5" s="117" t="s">
        <v>93</v>
      </c>
      <c r="C5" s="118"/>
      <c r="D5" s="119">
        <v>1000</v>
      </c>
      <c r="E5" s="120" t="s">
        <v>95</v>
      </c>
      <c r="F5" s="125">
        <v>2000</v>
      </c>
      <c r="G5" s="122">
        <f>D5*F5</f>
        <v>2000000</v>
      </c>
      <c r="H5" s="123"/>
      <c r="I5" s="124"/>
    </row>
    <row r="6" spans="1:9" ht="24.95" customHeight="1">
      <c r="A6" s="116"/>
      <c r="B6" s="117"/>
      <c r="C6" s="118"/>
      <c r="D6" s="119"/>
      <c r="E6" s="120"/>
      <c r="F6" s="121"/>
      <c r="G6" s="122"/>
      <c r="H6" s="123"/>
      <c r="I6" s="124"/>
    </row>
    <row r="7" spans="1:9" ht="24.95" customHeight="1">
      <c r="A7" s="116"/>
      <c r="B7" s="117" t="s">
        <v>96</v>
      </c>
      <c r="C7" s="118"/>
      <c r="D7" s="119"/>
      <c r="E7" s="120"/>
      <c r="F7" s="121"/>
      <c r="G7" s="122">
        <f>SUM(G8:G9)</f>
        <v>5000000</v>
      </c>
      <c r="H7" s="123"/>
      <c r="I7" s="124"/>
    </row>
    <row r="8" spans="1:9" ht="24.95" customHeight="1">
      <c r="A8" s="116"/>
      <c r="B8" s="117" t="s">
        <v>97</v>
      </c>
      <c r="C8" s="118"/>
      <c r="D8" s="119">
        <v>1000</v>
      </c>
      <c r="E8" s="120" t="s">
        <v>98</v>
      </c>
      <c r="F8" s="125">
        <v>1000</v>
      </c>
      <c r="G8" s="122">
        <f>D8*F8</f>
        <v>1000000</v>
      </c>
      <c r="H8" s="123"/>
      <c r="I8" s="124"/>
    </row>
    <row r="9" spans="1:9" ht="24.95" customHeight="1">
      <c r="A9" s="116"/>
      <c r="B9" s="117" t="s">
        <v>97</v>
      </c>
      <c r="C9" s="118"/>
      <c r="D9" s="119">
        <v>2000</v>
      </c>
      <c r="E9" s="120" t="s">
        <v>99</v>
      </c>
      <c r="F9" s="121">
        <v>2000</v>
      </c>
      <c r="G9" s="122">
        <f>D9*F9</f>
        <v>4000000</v>
      </c>
      <c r="H9" s="123"/>
      <c r="I9" s="124"/>
    </row>
    <row r="10" spans="1:9" ht="24.95" customHeight="1">
      <c r="A10" s="116"/>
      <c r="B10" s="117"/>
      <c r="C10" s="118"/>
      <c r="D10" s="121"/>
      <c r="E10" s="120"/>
      <c r="F10" s="121"/>
      <c r="G10" s="122"/>
      <c r="H10" s="123"/>
      <c r="I10" s="124"/>
    </row>
    <row r="11" spans="1:9" ht="24.95" customHeight="1">
      <c r="A11" s="116"/>
      <c r="B11" s="117" t="s">
        <v>100</v>
      </c>
      <c r="C11" s="118"/>
      <c r="D11" s="119">
        <v>1</v>
      </c>
      <c r="E11" s="120" t="s">
        <v>101</v>
      </c>
      <c r="F11" s="125">
        <v>300000</v>
      </c>
      <c r="G11" s="122">
        <f>D11*F11</f>
        <v>300000</v>
      </c>
      <c r="H11" s="123"/>
      <c r="I11" s="124" t="s">
        <v>102</v>
      </c>
    </row>
    <row r="12" spans="1:9" ht="24.95" customHeight="1">
      <c r="A12" s="126"/>
      <c r="B12" s="117"/>
      <c r="C12" s="118"/>
      <c r="D12" s="121"/>
      <c r="E12" s="120"/>
      <c r="F12" s="121"/>
      <c r="G12" s="122"/>
      <c r="H12" s="123"/>
      <c r="I12" s="124"/>
    </row>
    <row r="13" spans="1:9" ht="24.95" customHeight="1">
      <c r="A13" s="116"/>
      <c r="B13" s="117" t="s">
        <v>103</v>
      </c>
      <c r="C13" s="118"/>
      <c r="D13" s="119"/>
      <c r="E13" s="120"/>
      <c r="F13" s="121"/>
      <c r="G13" s="122">
        <f>G11+G7+G3</f>
        <v>8300000</v>
      </c>
      <c r="H13" s="123"/>
      <c r="I13" s="124"/>
    </row>
    <row r="14" spans="1:9" ht="24.95" customHeight="1">
      <c r="A14" s="116"/>
      <c r="B14" s="117"/>
      <c r="C14" s="118"/>
      <c r="D14" s="119"/>
      <c r="E14" s="120"/>
      <c r="F14" s="125"/>
      <c r="G14" s="122"/>
      <c r="H14" s="123"/>
      <c r="I14" s="124"/>
    </row>
    <row r="15" spans="1:9" ht="24.95" customHeight="1">
      <c r="A15" s="126"/>
      <c r="B15" s="161" t="s">
        <v>111</v>
      </c>
      <c r="C15" s="118"/>
      <c r="D15" s="160">
        <v>1</v>
      </c>
      <c r="E15" s="128" t="s">
        <v>105</v>
      </c>
      <c r="F15" s="125"/>
      <c r="G15" s="122">
        <v>7000000</v>
      </c>
      <c r="H15" s="123"/>
      <c r="I15" s="124" t="s">
        <v>106</v>
      </c>
    </row>
    <row r="16" spans="1:9" ht="24.95" customHeight="1">
      <c r="A16" s="126"/>
      <c r="B16" s="117" t="s">
        <v>104</v>
      </c>
      <c r="C16" s="118"/>
      <c r="D16" s="160">
        <v>1</v>
      </c>
      <c r="E16" s="128" t="s">
        <v>105</v>
      </c>
      <c r="F16" s="125"/>
      <c r="G16" s="122">
        <v>750000</v>
      </c>
      <c r="H16" s="123"/>
      <c r="I16" s="124" t="s">
        <v>106</v>
      </c>
    </row>
    <row r="17" spans="1:9" ht="24.95" customHeight="1">
      <c r="A17" s="116"/>
      <c r="B17" s="117" t="s">
        <v>107</v>
      </c>
      <c r="C17" s="118" t="s">
        <v>108</v>
      </c>
      <c r="D17" s="119"/>
      <c r="E17" s="120"/>
      <c r="F17" s="121"/>
      <c r="G17" s="122">
        <v>117750</v>
      </c>
      <c r="H17" s="123"/>
      <c r="I17" s="124" t="s">
        <v>106</v>
      </c>
    </row>
    <row r="18" spans="1:9" ht="24.95" customHeight="1">
      <c r="A18" s="116"/>
      <c r="B18" s="127"/>
      <c r="C18" s="118"/>
      <c r="D18" s="125"/>
      <c r="E18" s="128"/>
      <c r="F18" s="125"/>
      <c r="G18" s="122"/>
      <c r="H18" s="123"/>
      <c r="I18" s="124"/>
    </row>
    <row r="19" spans="1:9" ht="24.95" customHeight="1">
      <c r="A19" s="126"/>
      <c r="B19" s="117"/>
      <c r="C19" s="118"/>
      <c r="D19" s="121"/>
      <c r="E19" s="120"/>
      <c r="F19" s="121"/>
      <c r="G19" s="122"/>
      <c r="H19" s="123"/>
      <c r="I19" s="124"/>
    </row>
    <row r="20" spans="1:9" ht="24.95" customHeight="1">
      <c r="A20" s="116"/>
      <c r="B20" s="127"/>
      <c r="C20" s="118"/>
      <c r="D20" s="121"/>
      <c r="E20" s="128"/>
      <c r="F20" s="121"/>
      <c r="G20" s="122"/>
      <c r="H20" s="123"/>
      <c r="I20" s="124"/>
    </row>
    <row r="21" spans="1:9" ht="24.95" customHeight="1">
      <c r="A21" s="116"/>
      <c r="B21" s="127"/>
      <c r="C21" s="118"/>
      <c r="D21" s="121"/>
      <c r="E21" s="120"/>
      <c r="F21" s="121"/>
      <c r="G21" s="122"/>
      <c r="H21" s="123"/>
      <c r="I21" s="124"/>
    </row>
    <row r="22" spans="1:9" ht="24.95" customHeight="1">
      <c r="A22" s="116"/>
      <c r="B22" s="127"/>
      <c r="C22" s="118"/>
      <c r="D22" s="121"/>
      <c r="E22" s="120"/>
      <c r="F22" s="121"/>
      <c r="G22" s="122"/>
      <c r="H22" s="123"/>
      <c r="I22" s="124"/>
    </row>
    <row r="23" spans="1:9" ht="24.95" customHeight="1" thickBot="1">
      <c r="A23" s="129"/>
      <c r="B23" s="130"/>
      <c r="C23" s="131"/>
      <c r="D23" s="132"/>
      <c r="E23" s="133"/>
      <c r="F23" s="132"/>
      <c r="G23" s="134"/>
      <c r="H23" s="135"/>
      <c r="I23" s="136"/>
    </row>
    <row r="24" spans="1:9" ht="24.95" customHeight="1"/>
    <row r="25" spans="1:9" ht="24.95" customHeight="1"/>
    <row r="26" spans="1:9" ht="24.95" customHeight="1"/>
    <row r="27" spans="1:9" ht="24.95" customHeight="1"/>
    <row r="28" spans="1:9" ht="24.95" customHeight="1"/>
    <row r="29" spans="1:9" ht="24.95" customHeight="1"/>
    <row r="30" spans="1:9" ht="24.95" customHeight="1"/>
    <row r="31" spans="1:9" ht="24.95" customHeight="1"/>
    <row r="32" spans="1:9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ht="24.95" customHeight="1"/>
    <row r="370" ht="24.95" customHeight="1"/>
    <row r="371" ht="24.95" customHeight="1"/>
    <row r="372" ht="24.95" customHeight="1"/>
    <row r="373" ht="24.95" customHeight="1"/>
    <row r="374" ht="24.95" customHeight="1"/>
    <row r="375" ht="24.95" customHeight="1"/>
    <row r="376" ht="24.95" customHeight="1"/>
    <row r="377" ht="24.95" customHeight="1"/>
    <row r="378" ht="24.95" customHeight="1"/>
    <row r="379" ht="24.95" customHeight="1"/>
    <row r="380" ht="24.95" customHeight="1"/>
    <row r="381" ht="24.95" customHeight="1"/>
    <row r="382" ht="24.95" customHeight="1"/>
    <row r="383" ht="24.95" customHeight="1"/>
    <row r="384" ht="24.95" customHeight="1"/>
    <row r="385" ht="24.95" customHeight="1"/>
    <row r="386" ht="24.95" customHeight="1"/>
    <row r="387" ht="24.95" customHeight="1"/>
    <row r="388" ht="24.95" customHeight="1"/>
    <row r="389" ht="24.95" customHeight="1"/>
    <row r="390" ht="24.95" customHeight="1"/>
    <row r="391" ht="24.95" customHeight="1"/>
    <row r="392" ht="24.95" customHeight="1"/>
    <row r="393" ht="24.95" customHeight="1"/>
    <row r="394" ht="24.95" customHeight="1"/>
    <row r="395" ht="24.95" customHeight="1"/>
    <row r="396" ht="24.95" customHeight="1"/>
    <row r="397" ht="24.95" customHeight="1"/>
    <row r="398" ht="24.95" customHeight="1"/>
    <row r="399" ht="24.95" customHeight="1"/>
    <row r="400" ht="24.95" customHeight="1"/>
    <row r="401" ht="24.95" customHeight="1"/>
    <row r="402" ht="24.95" customHeight="1"/>
    <row r="403" ht="24.95" customHeight="1"/>
    <row r="404" ht="24.95" customHeight="1"/>
    <row r="405" ht="24.95" customHeight="1"/>
    <row r="406" ht="24.95" customHeight="1"/>
    <row r="407" ht="24.95" customHeight="1"/>
    <row r="408" ht="24.95" customHeight="1"/>
    <row r="409" ht="24.95" customHeight="1"/>
    <row r="410" ht="24.95" customHeight="1"/>
    <row r="411" ht="24.95" customHeight="1"/>
    <row r="412" ht="24.95" customHeight="1"/>
    <row r="413" ht="24.95" customHeight="1"/>
    <row r="414" ht="24.95" customHeight="1"/>
    <row r="415" ht="24.95" customHeight="1"/>
    <row r="416" ht="24.95" customHeight="1"/>
    <row r="417" ht="24.95" customHeight="1"/>
    <row r="418" ht="24.95" customHeight="1"/>
    <row r="419" ht="24.95" customHeight="1"/>
    <row r="420" ht="24.95" customHeight="1"/>
    <row r="421" ht="24.95" customHeight="1"/>
    <row r="422" ht="24.95" customHeight="1"/>
    <row r="423" ht="24.95" customHeight="1"/>
    <row r="424" ht="24.95" customHeight="1"/>
    <row r="425" ht="24.95" customHeight="1"/>
    <row r="426" ht="24.95" customHeight="1"/>
    <row r="427" ht="24.95" customHeight="1"/>
    <row r="428" ht="24.95" customHeight="1"/>
    <row r="429" ht="24.95" customHeight="1"/>
    <row r="430" ht="24.95" customHeight="1"/>
    <row r="431" ht="24.95" customHeight="1"/>
    <row r="432" ht="24.95" customHeight="1"/>
    <row r="433" ht="24.95" customHeight="1"/>
    <row r="434" ht="24.95" customHeight="1"/>
    <row r="435" ht="24.95" customHeight="1"/>
    <row r="436" ht="24.95" customHeight="1"/>
    <row r="437" ht="24.95" customHeight="1"/>
    <row r="438" ht="24.95" customHeight="1"/>
    <row r="439" ht="24.95" customHeight="1"/>
    <row r="440" ht="24.95" customHeight="1"/>
    <row r="441" ht="24.95" customHeight="1"/>
    <row r="442" ht="24.95" customHeight="1"/>
    <row r="443" ht="24.95" customHeight="1"/>
    <row r="444" ht="24.95" customHeight="1"/>
    <row r="445" ht="24.95" customHeight="1"/>
    <row r="446" ht="24.95" customHeight="1"/>
    <row r="447" ht="24.95" customHeight="1"/>
    <row r="448" ht="24.95" customHeight="1"/>
    <row r="449" ht="24.95" customHeight="1"/>
    <row r="450" ht="24.95" customHeight="1"/>
    <row r="451" ht="24.95" customHeight="1"/>
    <row r="452" ht="24.95" customHeight="1"/>
    <row r="453" ht="24.95" customHeight="1"/>
    <row r="454" ht="24.95" customHeight="1"/>
    <row r="455" ht="24.95" customHeight="1"/>
    <row r="456" ht="24.95" customHeight="1"/>
    <row r="457" ht="24.95" customHeight="1"/>
    <row r="458" ht="24.95" customHeight="1"/>
    <row r="459" ht="24.95" customHeight="1"/>
    <row r="460" ht="24.95" customHeight="1"/>
    <row r="461" ht="24.95" customHeight="1"/>
    <row r="462" ht="24.95" customHeight="1"/>
    <row r="463" ht="24.95" customHeight="1"/>
    <row r="464" ht="24.95" customHeight="1"/>
    <row r="465" ht="24.95" customHeight="1"/>
    <row r="466" ht="24.95" customHeight="1"/>
    <row r="467" ht="24.95" customHeight="1"/>
    <row r="468" ht="24.95" customHeight="1"/>
    <row r="469" ht="24.95" customHeight="1"/>
    <row r="470" ht="24.95" customHeight="1"/>
    <row r="471" ht="24.95" customHeight="1"/>
    <row r="472" ht="24.95" customHeight="1"/>
    <row r="473" ht="24.95" customHeight="1"/>
    <row r="474" ht="24.95" customHeight="1"/>
    <row r="475" ht="24.95" customHeight="1"/>
    <row r="476" ht="24.95" customHeight="1"/>
    <row r="477" ht="24.95" customHeight="1"/>
    <row r="478" ht="24.95" customHeight="1"/>
    <row r="479" ht="24.95" customHeight="1"/>
    <row r="48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  <row r="518" ht="24.95" customHeight="1"/>
    <row r="519" ht="24.95" customHeight="1"/>
    <row r="520" ht="24.95" customHeight="1"/>
    <row r="521" ht="24.95" customHeight="1"/>
    <row r="522" ht="24.95" customHeight="1"/>
    <row r="523" ht="24.95" customHeight="1"/>
    <row r="524" ht="24.95" customHeight="1"/>
    <row r="525" ht="24.95" customHeight="1"/>
    <row r="526" ht="24.95" customHeight="1"/>
    <row r="527" ht="24.95" customHeight="1"/>
    <row r="528" ht="24.95" customHeight="1"/>
    <row r="529" ht="24.95" customHeight="1"/>
    <row r="530" ht="24.95" customHeight="1"/>
    <row r="531" ht="24.95" customHeight="1"/>
    <row r="532" ht="24.95" customHeight="1"/>
    <row r="533" ht="24.95" customHeight="1"/>
    <row r="534" ht="24.95" customHeight="1"/>
    <row r="535" ht="24.95" customHeight="1"/>
    <row r="536" ht="24.95" customHeight="1"/>
    <row r="537" ht="24.95" customHeight="1"/>
    <row r="538" ht="24.95" customHeight="1"/>
    <row r="539" ht="24.95" customHeight="1"/>
    <row r="540" ht="24.95" customHeight="1"/>
    <row r="541" ht="24.95" customHeight="1"/>
    <row r="542" ht="24.95" customHeight="1"/>
    <row r="543" ht="24.95" customHeight="1"/>
    <row r="544" ht="24.95" customHeight="1"/>
    <row r="545" ht="24.95" customHeight="1"/>
    <row r="546" ht="24.95" customHeight="1"/>
    <row r="547" ht="24.95" customHeight="1"/>
    <row r="548" ht="24.95" customHeight="1"/>
    <row r="549" ht="24.95" customHeight="1"/>
    <row r="550" ht="24.95" customHeight="1"/>
    <row r="551" ht="24.95" customHeight="1"/>
    <row r="552" ht="24.95" customHeight="1"/>
    <row r="553" ht="24.95" customHeight="1"/>
    <row r="554" ht="24.95" customHeight="1"/>
    <row r="555" ht="24.95" customHeight="1"/>
    <row r="556" ht="24.95" customHeight="1"/>
    <row r="557" ht="24.95" customHeight="1"/>
    <row r="558" ht="24.95" customHeight="1"/>
    <row r="559" ht="24.95" customHeight="1"/>
    <row r="560" ht="24.95" customHeight="1"/>
    <row r="561" ht="24.95" customHeight="1"/>
    <row r="562" ht="24.95" customHeight="1"/>
    <row r="563" ht="24.95" customHeight="1"/>
    <row r="564" ht="24.95" customHeight="1"/>
    <row r="565" ht="24.95" customHeight="1"/>
    <row r="566" ht="24.95" customHeight="1"/>
    <row r="567" ht="24.95" customHeight="1"/>
    <row r="568" ht="24.95" customHeight="1"/>
    <row r="569" ht="24.95" customHeight="1"/>
    <row r="570" ht="24.95" customHeight="1"/>
    <row r="571" ht="24.95" customHeight="1"/>
    <row r="572" ht="24.95" customHeight="1"/>
    <row r="573" ht="24.95" customHeight="1"/>
    <row r="574" ht="24.95" customHeight="1"/>
    <row r="575" ht="24.95" customHeight="1"/>
    <row r="576" ht="24.95" customHeight="1"/>
    <row r="577" ht="24.95" customHeight="1"/>
    <row r="578" ht="24.95" customHeight="1"/>
    <row r="579" ht="24.95" customHeight="1"/>
    <row r="580" ht="24.95" customHeight="1"/>
    <row r="581" ht="24.95" customHeight="1"/>
    <row r="582" ht="24.95" customHeight="1"/>
    <row r="583" ht="24.95" customHeight="1"/>
    <row r="584" ht="24.95" customHeight="1"/>
    <row r="585" ht="24.95" customHeight="1"/>
    <row r="586" ht="24.95" customHeight="1"/>
    <row r="587" ht="24.95" customHeight="1"/>
    <row r="588" ht="24.95" customHeight="1"/>
    <row r="589" ht="24.95" customHeight="1"/>
    <row r="590" ht="24.95" customHeight="1"/>
    <row r="591" ht="24.95" customHeight="1"/>
    <row r="592" ht="24.95" customHeight="1"/>
    <row r="593" ht="24.95" customHeight="1"/>
    <row r="594" ht="24.95" customHeight="1"/>
    <row r="595" ht="24.95" customHeight="1"/>
    <row r="596" ht="24.95" customHeight="1"/>
    <row r="597" ht="24.95" customHeight="1"/>
    <row r="598" ht="24.95" customHeight="1"/>
    <row r="599" ht="24.95" customHeight="1"/>
    <row r="600" ht="24.95" customHeight="1"/>
    <row r="601" ht="24.95" customHeight="1"/>
    <row r="602" ht="24.95" customHeight="1"/>
    <row r="603" ht="24.95" customHeight="1"/>
    <row r="604" ht="24.95" customHeight="1"/>
    <row r="605" ht="24.95" customHeight="1"/>
    <row r="606" ht="24.95" customHeight="1"/>
    <row r="607" ht="24.95" customHeight="1"/>
    <row r="608" ht="24.95" customHeight="1"/>
    <row r="609" ht="24.95" customHeight="1"/>
    <row r="610" ht="24.95" customHeight="1"/>
    <row r="611" ht="24.95" customHeight="1"/>
    <row r="612" ht="24.95" customHeight="1"/>
    <row r="613" ht="24.95" customHeight="1"/>
    <row r="614" ht="24.95" customHeight="1"/>
    <row r="615" ht="24.95" customHeight="1"/>
    <row r="616" ht="24.95" customHeight="1"/>
    <row r="617" ht="24.95" customHeight="1"/>
    <row r="618" ht="24.95" customHeight="1"/>
    <row r="619" ht="24.95" customHeight="1"/>
    <row r="620" ht="24.95" customHeight="1"/>
    <row r="621" ht="24.95" customHeight="1"/>
    <row r="622" ht="24.95" customHeight="1"/>
    <row r="623" ht="24.95" customHeight="1"/>
    <row r="624" ht="24.95" customHeight="1"/>
    <row r="625" ht="24.95" customHeight="1"/>
    <row r="626" ht="24.95" customHeight="1"/>
    <row r="627" ht="24.95" customHeight="1"/>
    <row r="628" ht="24.95" customHeight="1"/>
    <row r="629" ht="24.95" customHeight="1"/>
    <row r="630" ht="24.95" customHeight="1"/>
    <row r="631" ht="24.95" customHeight="1"/>
    <row r="632" ht="24.95" customHeight="1"/>
    <row r="633" ht="24.95" customHeight="1"/>
    <row r="634" ht="24.95" customHeight="1"/>
    <row r="635" ht="24.95" customHeight="1"/>
    <row r="636" ht="24.95" customHeight="1"/>
    <row r="637" ht="24.95" customHeight="1"/>
    <row r="638" ht="24.95" customHeight="1"/>
    <row r="639" ht="24.95" customHeight="1"/>
    <row r="640" ht="24.95" customHeight="1"/>
    <row r="641" ht="24.95" customHeight="1"/>
    <row r="642" ht="24.95" customHeight="1"/>
    <row r="643" ht="24.95" customHeight="1"/>
    <row r="644" ht="24.95" customHeight="1"/>
    <row r="645" ht="24.95" customHeight="1"/>
    <row r="646" ht="24.95" customHeight="1"/>
    <row r="647" ht="24.95" customHeight="1"/>
    <row r="648" ht="24.95" customHeight="1"/>
    <row r="649" ht="24.95" customHeight="1"/>
    <row r="650" ht="24.95" customHeight="1"/>
    <row r="651" ht="24.95" customHeight="1"/>
    <row r="652" ht="24.95" customHeight="1"/>
    <row r="653" ht="24.95" customHeight="1"/>
    <row r="654" ht="24.95" customHeight="1"/>
    <row r="655" ht="24.95" customHeight="1"/>
    <row r="656" ht="24.95" customHeight="1"/>
    <row r="657" ht="24.95" customHeight="1"/>
    <row r="658" ht="24.95" customHeight="1"/>
    <row r="659" ht="24.95" customHeight="1"/>
    <row r="660" ht="24.95" customHeight="1"/>
    <row r="661" ht="24.95" customHeight="1"/>
    <row r="662" ht="24.95" customHeight="1"/>
    <row r="663" ht="24.95" customHeight="1"/>
    <row r="664" ht="24.95" customHeight="1"/>
    <row r="665" ht="24.95" customHeight="1"/>
    <row r="666" ht="24.95" customHeight="1"/>
    <row r="667" ht="24.95" customHeight="1"/>
    <row r="668" ht="24.95" customHeight="1"/>
    <row r="669" ht="24.95" customHeight="1"/>
    <row r="670" ht="24.95" customHeight="1"/>
    <row r="671" ht="24.95" customHeight="1"/>
    <row r="672" ht="24.95" customHeight="1"/>
    <row r="673" ht="24.95" customHeight="1"/>
    <row r="674" ht="24.95" customHeight="1"/>
    <row r="675" ht="24.95" customHeight="1"/>
    <row r="676" ht="24.95" customHeight="1"/>
    <row r="677" ht="24.95" customHeight="1"/>
    <row r="678" ht="24.95" customHeight="1"/>
    <row r="679" ht="24.95" customHeight="1"/>
    <row r="680" ht="24.95" customHeight="1"/>
    <row r="681" ht="24.95" customHeight="1"/>
    <row r="682" ht="24.95" customHeight="1"/>
    <row r="683" ht="24.95" customHeight="1"/>
    <row r="684" ht="24.95" customHeight="1"/>
    <row r="685" ht="24.95" customHeight="1"/>
    <row r="686" ht="24.95" customHeight="1"/>
    <row r="687" ht="24.95" customHeight="1"/>
    <row r="688" ht="24.95" customHeight="1"/>
    <row r="689" ht="24.95" customHeight="1"/>
    <row r="690" ht="24.95" customHeight="1"/>
    <row r="691" ht="24.95" customHeight="1"/>
    <row r="692" ht="24.95" customHeight="1"/>
    <row r="693" ht="24.95" customHeight="1"/>
    <row r="694" ht="24.95" customHeight="1"/>
    <row r="695" ht="24.95" customHeight="1"/>
    <row r="696" ht="24.95" customHeight="1"/>
    <row r="697" ht="24.95" customHeight="1"/>
    <row r="698" ht="24.95" customHeight="1"/>
    <row r="699" ht="24.95" customHeight="1"/>
    <row r="700" ht="24.95" customHeight="1"/>
    <row r="701" ht="24.95" customHeight="1"/>
    <row r="702" ht="24.95" customHeight="1"/>
    <row r="703" ht="24.95" customHeight="1"/>
    <row r="704" ht="24.95" customHeight="1"/>
    <row r="705" ht="24.95" customHeight="1"/>
    <row r="706" ht="24.95" customHeight="1"/>
    <row r="707" ht="24.95" customHeight="1"/>
    <row r="708" ht="24.95" customHeight="1"/>
    <row r="709" ht="24.95" customHeight="1"/>
    <row r="710" ht="24.95" customHeight="1"/>
    <row r="711" ht="24.95" customHeight="1"/>
    <row r="712" ht="24.95" customHeight="1"/>
    <row r="713" ht="24.95" customHeight="1"/>
    <row r="714" ht="24.95" customHeight="1"/>
    <row r="715" ht="24.95" customHeight="1"/>
    <row r="716" ht="24.95" customHeight="1"/>
    <row r="717" ht="24.95" customHeight="1"/>
    <row r="718" ht="24.95" customHeight="1"/>
    <row r="719" ht="24.95" customHeight="1"/>
    <row r="72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  <row r="762" ht="24.95" customHeight="1"/>
    <row r="763" ht="24.95" customHeight="1"/>
    <row r="764" ht="24.95" customHeight="1"/>
    <row r="765" ht="24.95" customHeight="1"/>
    <row r="766" ht="24.95" customHeight="1"/>
    <row r="767" ht="24.95" customHeight="1"/>
    <row r="768" ht="24.95" customHeight="1"/>
    <row r="769" ht="24.95" customHeight="1"/>
    <row r="770" ht="24.95" customHeight="1"/>
    <row r="771" ht="24.95" customHeight="1"/>
    <row r="772" ht="24.95" customHeight="1"/>
    <row r="773" ht="24.95" customHeight="1"/>
    <row r="774" ht="24.95" customHeight="1"/>
    <row r="775" ht="24.95" customHeight="1"/>
    <row r="776" ht="24.95" customHeight="1"/>
    <row r="777" ht="24.95" customHeight="1"/>
    <row r="778" ht="24.95" customHeight="1"/>
    <row r="779" ht="24.95" customHeight="1"/>
    <row r="780" ht="24.95" customHeight="1"/>
    <row r="781" ht="24.95" customHeight="1"/>
    <row r="782" ht="24.95" customHeight="1"/>
    <row r="783" ht="24.95" customHeight="1"/>
    <row r="784" ht="24.95" customHeight="1"/>
    <row r="785" ht="24.95" customHeight="1"/>
    <row r="786" ht="24.95" customHeight="1"/>
    <row r="787" ht="24.95" customHeight="1"/>
    <row r="788" ht="24.95" customHeight="1"/>
    <row r="789" ht="24.95" customHeight="1"/>
    <row r="790" ht="24.95" customHeight="1"/>
    <row r="791" ht="24.95" customHeight="1"/>
    <row r="792" ht="24.95" customHeight="1"/>
    <row r="793" ht="24.95" customHeight="1"/>
    <row r="794" ht="24.95" customHeight="1"/>
    <row r="795" ht="24.95" customHeight="1"/>
    <row r="796" ht="24.95" customHeight="1"/>
    <row r="797" ht="24.95" customHeight="1"/>
    <row r="798" ht="24.95" customHeight="1"/>
    <row r="799" ht="24.95" customHeight="1"/>
    <row r="800" ht="24.95" customHeight="1"/>
    <row r="801" ht="24.95" customHeight="1"/>
    <row r="802" ht="24.95" customHeight="1"/>
    <row r="803" ht="24.95" customHeight="1"/>
    <row r="804" ht="24.95" customHeight="1"/>
    <row r="805" ht="24.95" customHeight="1"/>
    <row r="806" ht="24.95" customHeight="1"/>
    <row r="807" ht="24.95" customHeight="1"/>
    <row r="808" ht="24.95" customHeight="1"/>
    <row r="809" ht="24.95" customHeight="1"/>
    <row r="810" ht="24.95" customHeight="1"/>
    <row r="811" ht="24.95" customHeight="1"/>
    <row r="812" ht="24.95" customHeight="1"/>
    <row r="813" ht="24.95" customHeight="1"/>
    <row r="814" ht="24.95" customHeight="1"/>
    <row r="815" ht="24.95" customHeight="1"/>
    <row r="816" ht="24.95" customHeight="1"/>
    <row r="817" ht="24.95" customHeight="1"/>
    <row r="818" ht="24.95" customHeight="1"/>
    <row r="819" ht="24.95" customHeight="1"/>
    <row r="820" ht="24.95" customHeight="1"/>
    <row r="821" ht="24.95" customHeight="1"/>
    <row r="822" ht="24.95" customHeight="1"/>
    <row r="823" ht="24.95" customHeight="1"/>
    <row r="824" ht="24.95" customHeight="1"/>
    <row r="825" ht="24.95" customHeight="1"/>
    <row r="826" ht="24.95" customHeight="1"/>
    <row r="827" ht="24.95" customHeight="1"/>
    <row r="828" ht="24.95" customHeight="1"/>
    <row r="829" ht="24.95" customHeight="1"/>
    <row r="830" ht="24.95" customHeight="1"/>
    <row r="831" ht="24.95" customHeight="1"/>
    <row r="832" ht="24.95" customHeight="1"/>
    <row r="833" ht="24.95" customHeight="1"/>
    <row r="834" ht="24.95" customHeight="1"/>
    <row r="835" ht="24.95" customHeight="1"/>
    <row r="836" ht="24.95" customHeight="1"/>
    <row r="837" ht="24.95" customHeight="1"/>
    <row r="838" ht="24.95" customHeight="1"/>
    <row r="839" ht="24.95" customHeight="1"/>
    <row r="840" ht="24.95" customHeight="1"/>
    <row r="841" ht="24.95" customHeight="1"/>
    <row r="842" ht="24.95" customHeight="1"/>
    <row r="843" ht="24.95" customHeight="1"/>
    <row r="844" ht="24.95" customHeight="1"/>
    <row r="845" ht="24.95" customHeight="1"/>
    <row r="846" ht="24.95" customHeight="1"/>
    <row r="847" ht="24.95" customHeight="1"/>
    <row r="848" ht="24.95" customHeight="1"/>
    <row r="849" ht="24.95" customHeight="1"/>
    <row r="850" ht="24.95" customHeight="1"/>
    <row r="851" ht="24.95" customHeight="1"/>
    <row r="852" ht="24.95" customHeight="1"/>
    <row r="853" ht="24.95" customHeight="1"/>
    <row r="854" ht="24.95" customHeight="1"/>
    <row r="855" ht="24.95" customHeight="1"/>
    <row r="856" ht="24.95" customHeight="1"/>
    <row r="857" ht="24.95" customHeight="1"/>
    <row r="858" ht="24.95" customHeight="1"/>
    <row r="859" ht="24.95" customHeight="1"/>
    <row r="860" ht="24.95" customHeight="1"/>
    <row r="861" ht="24.95" customHeight="1"/>
    <row r="862" ht="24.95" customHeight="1"/>
    <row r="863" ht="24.95" customHeight="1"/>
    <row r="864" ht="24.95" customHeight="1"/>
    <row r="865" ht="24.95" customHeight="1"/>
    <row r="866" ht="24.95" customHeight="1"/>
    <row r="867" ht="24.95" customHeight="1"/>
    <row r="868" ht="24.95" customHeight="1"/>
    <row r="869" ht="24.95" customHeight="1"/>
    <row r="870" ht="24.95" customHeight="1"/>
    <row r="871" ht="24.95" customHeight="1"/>
    <row r="872" ht="24.95" customHeight="1"/>
    <row r="873" ht="24.95" customHeight="1"/>
    <row r="874" ht="24.95" customHeight="1"/>
    <row r="875" ht="24.95" customHeight="1"/>
    <row r="876" ht="24.95" customHeight="1"/>
    <row r="877" ht="24.95" customHeight="1"/>
    <row r="878" ht="24.95" customHeight="1"/>
    <row r="879" ht="24.95" customHeight="1"/>
    <row r="880" ht="24.95" customHeight="1"/>
    <row r="881" ht="24.95" customHeight="1"/>
    <row r="882" ht="24.95" customHeight="1"/>
    <row r="883" ht="24.95" customHeight="1"/>
    <row r="884" ht="24.95" customHeight="1"/>
    <row r="885" ht="24.95" customHeight="1"/>
    <row r="886" ht="24.95" customHeight="1"/>
    <row r="887" ht="24.95" customHeight="1"/>
    <row r="888" ht="24.95" customHeight="1"/>
    <row r="889" ht="24.95" customHeight="1"/>
    <row r="890" ht="24.95" customHeight="1"/>
    <row r="891" ht="24.95" customHeight="1"/>
    <row r="892" ht="24.95" customHeight="1"/>
    <row r="893" ht="24.95" customHeight="1"/>
    <row r="894" ht="24.95" customHeight="1"/>
    <row r="895" ht="24.95" customHeight="1"/>
    <row r="896" ht="24.95" customHeight="1"/>
    <row r="897" ht="24.95" customHeight="1"/>
    <row r="898" ht="24.95" customHeight="1"/>
    <row r="899" ht="24.95" customHeight="1"/>
    <row r="900" ht="24.95" customHeight="1"/>
    <row r="901" ht="24.95" customHeight="1"/>
    <row r="902" ht="24.95" customHeight="1"/>
    <row r="903" ht="24.95" customHeight="1"/>
    <row r="904" ht="24.95" customHeight="1"/>
    <row r="905" ht="24.95" customHeight="1"/>
    <row r="906" ht="24.95" customHeight="1"/>
    <row r="907" ht="24.95" customHeight="1"/>
    <row r="908" ht="24.95" customHeight="1"/>
    <row r="909" ht="24.95" customHeight="1"/>
    <row r="910" ht="24.95" customHeight="1"/>
    <row r="911" ht="24.95" customHeight="1"/>
    <row r="912" ht="24.95" customHeight="1"/>
    <row r="913" ht="24.95" customHeight="1"/>
    <row r="914" ht="24.95" customHeight="1"/>
    <row r="915" ht="24.95" customHeight="1"/>
    <row r="916" ht="24.95" customHeight="1"/>
    <row r="917" ht="24.95" customHeight="1"/>
    <row r="918" ht="24.95" customHeight="1"/>
    <row r="919" ht="24.95" customHeight="1"/>
    <row r="920" ht="24.95" customHeight="1"/>
    <row r="921" ht="24.95" customHeight="1"/>
    <row r="922" ht="24.95" customHeight="1"/>
    <row r="923" ht="24.95" customHeight="1"/>
    <row r="924" ht="24.95" customHeight="1"/>
    <row r="925" ht="24.95" customHeight="1"/>
    <row r="926" ht="24.95" customHeight="1"/>
    <row r="927" ht="24.95" customHeight="1"/>
    <row r="928" ht="24.95" customHeight="1"/>
    <row r="929" ht="24.95" customHeight="1"/>
    <row r="930" ht="24.95" customHeight="1"/>
    <row r="931" ht="24.95" customHeight="1"/>
    <row r="932" ht="24.95" customHeight="1"/>
    <row r="933" ht="24.95" customHeight="1"/>
    <row r="934" ht="24.95" customHeight="1"/>
    <row r="935" ht="24.95" customHeight="1"/>
    <row r="936" ht="24.95" customHeight="1"/>
    <row r="937" ht="24.95" customHeight="1"/>
    <row r="938" ht="24.95" customHeight="1"/>
    <row r="939" ht="24.95" customHeight="1"/>
    <row r="940" ht="24.95" customHeight="1"/>
    <row r="941" ht="24.95" customHeight="1"/>
    <row r="942" ht="24.95" customHeight="1"/>
    <row r="943" ht="24.95" customHeight="1"/>
    <row r="944" ht="24.95" customHeight="1"/>
    <row r="945" ht="24.95" customHeight="1"/>
    <row r="946" ht="24.95" customHeight="1"/>
    <row r="947" ht="24.95" customHeight="1"/>
    <row r="948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24.95" customHeight="1"/>
    <row r="958" ht="24.95" customHeight="1"/>
    <row r="959" ht="24.95" customHeight="1"/>
    <row r="960" ht="24.95" customHeight="1"/>
    <row r="961" ht="24.95" customHeight="1"/>
    <row r="962" ht="24.95" customHeight="1"/>
    <row r="963" ht="24.95" customHeight="1"/>
    <row r="964" ht="24.95" customHeight="1"/>
    <row r="965" ht="24.95" customHeight="1"/>
    <row r="966" ht="24.95" customHeight="1"/>
    <row r="967" ht="24.95" customHeight="1"/>
    <row r="968" ht="24.95" customHeight="1"/>
    <row r="969" ht="24.95" customHeight="1"/>
    <row r="970" ht="24.95" customHeight="1"/>
    <row r="971" ht="24.95" customHeight="1"/>
    <row r="972" ht="24.95" customHeight="1"/>
    <row r="973" ht="24.95" customHeight="1"/>
    <row r="974" ht="24.95" customHeight="1"/>
    <row r="975" ht="24.95" customHeight="1"/>
    <row r="976" ht="24.95" customHeight="1"/>
    <row r="977" ht="24.95" customHeight="1"/>
    <row r="978" ht="24.95" customHeight="1"/>
    <row r="979" ht="24.95" customHeight="1"/>
    <row r="980" ht="24.95" customHeight="1"/>
    <row r="981" ht="24.95" customHeight="1"/>
    <row r="982" ht="24.95" customHeight="1"/>
    <row r="983" ht="24.95" customHeight="1"/>
    <row r="984" ht="24.95" customHeight="1"/>
    <row r="985" ht="24.95" customHeight="1"/>
    <row r="986" ht="24.95" customHeight="1"/>
    <row r="987" ht="24.95" customHeight="1"/>
    <row r="988" ht="24.95" customHeight="1"/>
    <row r="989" ht="24.95" customHeight="1"/>
    <row r="990" ht="24.95" customHeight="1"/>
    <row r="991" ht="24.95" customHeight="1"/>
    <row r="992" ht="24.95" customHeight="1"/>
    <row r="993" ht="24.95" customHeight="1"/>
    <row r="994" ht="24.95" customHeight="1"/>
    <row r="995" ht="24.95" customHeight="1"/>
    <row r="996" ht="24.95" customHeight="1"/>
    <row r="997" ht="24.95" customHeight="1"/>
    <row r="998" ht="24.95" customHeight="1"/>
    <row r="999" ht="24.95" customHeight="1"/>
    <row r="1000" ht="24.95" customHeight="1"/>
    <row r="1001" ht="24.95" customHeight="1"/>
    <row r="1002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24.95" customHeight="1"/>
    <row r="1012" ht="24.95" customHeight="1"/>
    <row r="1013" ht="24.95" customHeight="1"/>
    <row r="1014" ht="24.95" customHeight="1"/>
    <row r="1015" ht="24.95" customHeight="1"/>
    <row r="1016" ht="24.95" customHeight="1"/>
    <row r="1017" ht="24.95" customHeight="1"/>
    <row r="1018" ht="24.95" customHeight="1"/>
    <row r="1019" ht="24.95" customHeight="1"/>
    <row r="1020" ht="24.95" customHeight="1"/>
    <row r="1021" ht="24.95" customHeight="1"/>
    <row r="1022" ht="24.95" customHeight="1"/>
    <row r="1023" ht="24.95" customHeight="1"/>
    <row r="1024" ht="24.95" customHeight="1"/>
    <row r="1025" ht="24.95" customHeight="1"/>
    <row r="1026" ht="24.95" customHeight="1"/>
    <row r="1027" ht="24.95" customHeight="1"/>
    <row r="1028" ht="24.95" customHeight="1"/>
    <row r="1029" ht="24.95" customHeight="1"/>
    <row r="1030" ht="24.95" customHeight="1"/>
    <row r="1031" ht="24.95" customHeight="1"/>
    <row r="1032" ht="24.95" customHeight="1"/>
    <row r="1033" ht="24.95" customHeight="1"/>
    <row r="1034" ht="24.95" customHeight="1"/>
    <row r="1035" ht="24.95" customHeight="1"/>
    <row r="1036" ht="24.95" customHeight="1"/>
    <row r="1037" ht="24.95" customHeight="1"/>
    <row r="1038" ht="24.95" customHeight="1"/>
    <row r="1039" ht="24.95" customHeight="1"/>
    <row r="1040" ht="24.95" customHeight="1"/>
    <row r="1041" ht="24.95" customHeight="1"/>
    <row r="1042" ht="24.95" customHeight="1"/>
    <row r="1043" ht="24.95" customHeight="1"/>
    <row r="1044" ht="24.95" customHeight="1"/>
    <row r="1045" ht="24.95" customHeight="1"/>
    <row r="1046" ht="24.95" customHeight="1"/>
    <row r="1047" ht="24.95" customHeight="1"/>
    <row r="1048" ht="24.95" customHeight="1"/>
    <row r="1049" ht="24.95" customHeight="1"/>
    <row r="1050" ht="24.95" customHeight="1"/>
    <row r="1051" ht="24.95" customHeight="1"/>
    <row r="1052" ht="24.95" customHeight="1"/>
    <row r="1053" ht="24.95" customHeight="1"/>
    <row r="1054" ht="24.95" customHeight="1"/>
    <row r="1055" ht="24.95" customHeight="1"/>
    <row r="1056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24.95" customHeight="1"/>
    <row r="1066" ht="24.95" customHeight="1"/>
    <row r="1067" ht="24.95" customHeight="1"/>
    <row r="1068" ht="24.95" customHeight="1"/>
    <row r="1069" ht="24.95" customHeight="1"/>
    <row r="1070" ht="24.95" customHeight="1"/>
    <row r="1071" ht="24.95" customHeight="1"/>
    <row r="1072" ht="24.95" customHeight="1"/>
    <row r="1073" ht="24.95" customHeight="1"/>
    <row r="1074" ht="24.95" customHeight="1"/>
    <row r="1075" ht="24.95" customHeight="1"/>
    <row r="1076" ht="24.95" customHeight="1"/>
    <row r="1077" ht="24.95" customHeight="1"/>
    <row r="1078" ht="24.95" customHeight="1"/>
    <row r="1079" ht="24.95" customHeight="1"/>
    <row r="1080" ht="24.95" customHeight="1"/>
    <row r="1081" ht="24.95" customHeight="1"/>
    <row r="1082" ht="24.95" customHeight="1"/>
    <row r="1083" ht="24.95" customHeight="1"/>
    <row r="1084" ht="24.95" customHeight="1"/>
    <row r="1085" ht="24.95" customHeight="1"/>
    <row r="1086" ht="24.95" customHeight="1"/>
    <row r="1087" ht="24.95" customHeight="1"/>
    <row r="1088" ht="24.95" customHeight="1"/>
    <row r="1089" ht="24.95" customHeight="1"/>
    <row r="1090" ht="24.95" customHeight="1"/>
    <row r="1091" ht="24.95" customHeight="1"/>
    <row r="1092" ht="24.95" customHeight="1"/>
    <row r="1093" ht="24.95" customHeight="1"/>
    <row r="1094" ht="24.95" customHeight="1"/>
    <row r="1095" ht="24.95" customHeight="1"/>
    <row r="1096" ht="24.95" customHeight="1"/>
    <row r="1097" ht="24.95" customHeight="1"/>
    <row r="1098" ht="24.95" customHeight="1"/>
    <row r="1099" ht="24.95" customHeight="1"/>
    <row r="1100" ht="24.95" customHeight="1"/>
    <row r="1101" ht="24.95" customHeight="1"/>
    <row r="1102" ht="24.95" customHeight="1"/>
    <row r="1103" ht="24.95" customHeight="1"/>
    <row r="1104" ht="24.95" customHeight="1"/>
    <row r="1105" ht="24.95" customHeight="1"/>
    <row r="1106" ht="24.95" customHeight="1"/>
    <row r="1107" ht="24.95" customHeight="1"/>
    <row r="1108" ht="24.95" customHeight="1"/>
    <row r="1109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24.95" customHeight="1"/>
    <row r="1119" ht="24.95" customHeight="1"/>
    <row r="1120" ht="24.95" customHeight="1"/>
    <row r="1121" ht="24.95" customHeight="1"/>
    <row r="1122" ht="24.95" customHeight="1"/>
    <row r="1123" ht="24.95" customHeight="1"/>
    <row r="1124" ht="24.95" customHeight="1"/>
    <row r="1125" ht="24.95" customHeight="1"/>
    <row r="1126" ht="24.95" customHeight="1"/>
    <row r="1127" ht="24.95" customHeight="1"/>
    <row r="1128" ht="24.95" customHeight="1"/>
    <row r="1129" ht="24.95" customHeight="1"/>
    <row r="1130" ht="24.95" customHeight="1"/>
    <row r="1131" ht="24.95" customHeight="1"/>
    <row r="1132" ht="24.95" customHeight="1"/>
    <row r="1133" ht="24.95" customHeight="1"/>
    <row r="1134" ht="24.95" customHeight="1"/>
    <row r="1135" ht="24.95" customHeight="1"/>
    <row r="1136" ht="24.95" customHeight="1"/>
    <row r="1137" ht="24.95" customHeight="1"/>
    <row r="1138" ht="24.95" customHeight="1"/>
    <row r="1139" ht="24.95" customHeight="1"/>
    <row r="1140" ht="24.95" customHeight="1"/>
    <row r="1141" ht="24.95" customHeight="1"/>
    <row r="1142" ht="24.95" customHeight="1"/>
    <row r="1143" ht="24.95" customHeight="1"/>
    <row r="1144" ht="24.95" customHeight="1"/>
    <row r="1145" ht="24.95" customHeight="1"/>
    <row r="1146" ht="24.95" customHeight="1"/>
    <row r="1147" ht="24.95" customHeight="1"/>
    <row r="1148" ht="24.95" customHeight="1"/>
    <row r="1149" ht="24.95" customHeight="1"/>
    <row r="1150" ht="24.95" customHeight="1"/>
    <row r="1151" ht="24.95" customHeight="1"/>
    <row r="1152" ht="24.95" customHeight="1"/>
    <row r="1153" ht="24.95" customHeight="1"/>
    <row r="1154" ht="24.95" customHeight="1"/>
    <row r="1155" ht="24.95" customHeight="1"/>
    <row r="1156" ht="24.95" customHeight="1"/>
    <row r="1157" ht="24.95" customHeight="1"/>
    <row r="1158" ht="24.95" customHeight="1"/>
    <row r="1159" ht="24.95" customHeight="1"/>
    <row r="1160" ht="24.95" customHeight="1"/>
    <row r="1161" ht="24.95" customHeight="1"/>
    <row r="1162" ht="24.95" customHeight="1"/>
    <row r="1163" ht="24.95" customHeight="1"/>
    <row r="1164" ht="24.95" customHeight="1"/>
    <row r="1165" ht="24.95" customHeight="1"/>
    <row r="1166" ht="24.95" customHeight="1"/>
    <row r="1167" ht="24.95" customHeight="1"/>
    <row r="1168" ht="24.95" customHeight="1"/>
    <row r="1169" ht="24.95" customHeight="1"/>
    <row r="1170" ht="24.95" customHeight="1"/>
    <row r="1171" ht="24.95" customHeight="1"/>
    <row r="1172" ht="24.95" customHeight="1"/>
    <row r="1173" ht="24.95" customHeight="1"/>
    <row r="1174" ht="24.95" customHeight="1"/>
    <row r="1175" ht="24.95" customHeight="1"/>
    <row r="1176" ht="24.95" customHeight="1"/>
    <row r="1177" ht="24.95" customHeight="1"/>
    <row r="1178" ht="24.95" customHeight="1"/>
    <row r="1179" ht="24.95" customHeight="1"/>
    <row r="1180" ht="24.95" customHeight="1"/>
    <row r="1181" ht="24.95" customHeight="1"/>
    <row r="1182" ht="24.95" customHeight="1"/>
    <row r="1183" ht="24.95" customHeight="1"/>
    <row r="1184" ht="24.95" customHeight="1"/>
    <row r="1185" ht="24.95" customHeight="1"/>
    <row r="1186" ht="24.95" customHeight="1"/>
    <row r="1187" ht="24.95" customHeight="1"/>
    <row r="1188" ht="24.95" customHeight="1"/>
    <row r="1189" ht="24.95" customHeight="1"/>
    <row r="1190" ht="24.95" customHeight="1"/>
    <row r="1191" ht="24.95" customHeight="1"/>
    <row r="1192" ht="24.95" customHeight="1"/>
    <row r="1193" ht="24.95" customHeight="1"/>
    <row r="1194" ht="24.95" customHeight="1"/>
    <row r="1195" ht="24.95" customHeight="1"/>
    <row r="1196" ht="24.95" customHeight="1"/>
    <row r="1197" ht="24.95" customHeight="1"/>
    <row r="1198" ht="24.95" customHeight="1"/>
    <row r="1199" ht="24.95" customHeight="1"/>
    <row r="1200" ht="24.95" customHeight="1"/>
    <row r="1201" ht="24.95" customHeight="1"/>
    <row r="1202" ht="24.95" customHeight="1"/>
    <row r="1203" ht="24.95" customHeight="1"/>
    <row r="1204" ht="24.95" customHeight="1"/>
    <row r="1205" ht="24.95" customHeight="1"/>
    <row r="1206" ht="24.95" customHeight="1"/>
    <row r="1207" ht="24.95" customHeight="1"/>
    <row r="1208" ht="24.95" customHeight="1"/>
    <row r="1209" ht="24.95" customHeight="1"/>
    <row r="1210" ht="24.95" customHeight="1"/>
    <row r="1211" ht="24.95" customHeight="1"/>
    <row r="1212" ht="24.95" customHeight="1"/>
    <row r="1213" ht="24.95" customHeight="1"/>
    <row r="1214" ht="24.95" customHeight="1"/>
    <row r="1215" ht="24.95" customHeight="1"/>
    <row r="1216" ht="24.95" customHeight="1"/>
    <row r="1217" ht="24.95" customHeight="1"/>
    <row r="1218" ht="24.95" customHeight="1"/>
    <row r="1219" ht="24.95" customHeight="1"/>
    <row r="1220" ht="24.95" customHeight="1"/>
    <row r="1221" ht="24.95" customHeight="1"/>
    <row r="1222" ht="24.95" customHeight="1"/>
    <row r="1223" ht="24.95" customHeight="1"/>
    <row r="1224" ht="24.95" customHeight="1"/>
    <row r="1225" ht="24.95" customHeight="1"/>
    <row r="1226" ht="24.95" customHeight="1"/>
    <row r="1227" ht="24.95" customHeight="1"/>
    <row r="1228" ht="24.95" customHeight="1"/>
    <row r="1229" ht="24.95" customHeight="1"/>
    <row r="1230" ht="24.95" customHeight="1"/>
    <row r="1231" ht="24.95" customHeight="1"/>
    <row r="1232" ht="24.95" customHeight="1"/>
    <row r="1233" ht="24.95" customHeight="1"/>
    <row r="1234" ht="24.95" customHeight="1"/>
    <row r="1235" ht="24.95" customHeight="1"/>
    <row r="1236" ht="24.95" customHeight="1"/>
    <row r="1237" ht="24.95" customHeight="1"/>
    <row r="1238" ht="24.95" customHeight="1"/>
    <row r="1239" ht="24.95" customHeight="1"/>
    <row r="1240" ht="24.95" customHeight="1"/>
    <row r="1241" ht="24.95" customHeight="1"/>
    <row r="1242" ht="24.95" customHeight="1"/>
    <row r="1243" ht="24.95" customHeight="1"/>
    <row r="1244" ht="24.95" customHeight="1"/>
    <row r="1245" ht="24.95" customHeight="1"/>
    <row r="1246" ht="24.95" customHeight="1"/>
    <row r="1247" ht="24.95" customHeight="1"/>
    <row r="1248" ht="24.95" customHeight="1"/>
    <row r="1249" ht="24.95" customHeight="1"/>
    <row r="1250" ht="24.95" customHeight="1"/>
    <row r="1251" ht="24.95" customHeight="1"/>
    <row r="1252" ht="24.95" customHeight="1"/>
    <row r="1253" ht="24.95" customHeight="1"/>
    <row r="1254" ht="24.95" customHeight="1"/>
    <row r="1255" ht="24.95" customHeight="1"/>
    <row r="1256" ht="24.95" customHeight="1"/>
    <row r="1257" ht="24.95" customHeight="1"/>
    <row r="1258" ht="24.95" customHeight="1"/>
    <row r="1259" ht="24.95" customHeight="1"/>
    <row r="1260" ht="24.95" customHeight="1"/>
    <row r="1261" ht="24.95" customHeight="1"/>
    <row r="1262" ht="24.95" customHeight="1"/>
    <row r="1263" ht="24.95" customHeight="1"/>
    <row r="1264" ht="24.95" customHeight="1"/>
    <row r="1265" ht="24.95" customHeight="1"/>
    <row r="1266" ht="24.95" customHeight="1"/>
    <row r="1267" ht="24.95" customHeight="1"/>
    <row r="1268" ht="24.95" customHeight="1"/>
    <row r="1269" ht="24.95" customHeight="1"/>
    <row r="1270" ht="24.95" customHeight="1"/>
    <row r="1271" ht="24.95" customHeight="1"/>
    <row r="1272" ht="24.95" customHeight="1"/>
    <row r="1273" ht="24.95" customHeight="1"/>
    <row r="1274" ht="24.95" customHeight="1"/>
    <row r="1275" ht="24.95" customHeight="1"/>
    <row r="1276" ht="24.95" customHeight="1"/>
    <row r="1277" ht="24.95" customHeight="1"/>
    <row r="1278" ht="24.95" customHeight="1"/>
    <row r="1279" ht="24.95" customHeight="1"/>
    <row r="1280" ht="24.95" customHeight="1"/>
    <row r="1281" ht="24.95" customHeight="1"/>
    <row r="1282" ht="24.95" customHeight="1"/>
    <row r="1283" ht="24.95" customHeight="1"/>
    <row r="1284" ht="24.95" customHeight="1"/>
    <row r="1285" ht="24.95" customHeight="1"/>
    <row r="1286" ht="24.95" customHeight="1"/>
    <row r="1287" ht="24.95" customHeight="1"/>
    <row r="1288" ht="24.95" customHeight="1"/>
    <row r="1289" ht="24.95" customHeight="1"/>
    <row r="1290" ht="24.95" customHeight="1"/>
    <row r="1291" ht="24.95" customHeight="1"/>
    <row r="1292" ht="24.95" customHeight="1"/>
    <row r="1293" ht="24.95" customHeight="1"/>
    <row r="1294" ht="24.95" customHeight="1"/>
    <row r="1295" ht="24.95" customHeight="1"/>
    <row r="1296" ht="24.95" customHeight="1"/>
    <row r="1297" ht="24.95" customHeight="1"/>
    <row r="1298" ht="24.95" customHeight="1"/>
    <row r="1299" ht="24.95" customHeight="1"/>
    <row r="1300" ht="24.95" customHeight="1"/>
    <row r="1301" ht="24.95" customHeight="1"/>
    <row r="1302" ht="24.95" customHeight="1"/>
    <row r="1303" ht="24.95" customHeight="1"/>
    <row r="1304" ht="24.95" customHeight="1"/>
    <row r="1305" ht="24.95" customHeight="1"/>
    <row r="1306" ht="24.95" customHeight="1"/>
    <row r="1307" ht="24.95" customHeight="1"/>
    <row r="1308" ht="24.95" customHeight="1"/>
    <row r="1309" ht="24.95" customHeight="1"/>
    <row r="1310" ht="24.95" customHeight="1"/>
    <row r="1311" ht="24.95" customHeight="1"/>
    <row r="1312" ht="24.95" customHeight="1"/>
    <row r="1313" ht="24.95" customHeight="1"/>
    <row r="1314" ht="24.95" customHeight="1"/>
    <row r="1315" ht="24.95" customHeight="1"/>
    <row r="1316" ht="24.95" customHeight="1"/>
    <row r="1317" ht="24.95" customHeight="1"/>
    <row r="1318" ht="24.95" customHeight="1"/>
    <row r="1319" ht="24.95" customHeight="1"/>
    <row r="1320" ht="24.95" customHeight="1"/>
    <row r="1321" ht="24.95" customHeight="1"/>
    <row r="1322" ht="24.95" customHeight="1"/>
    <row r="1323" ht="24.95" customHeight="1"/>
    <row r="1324" ht="24.95" customHeight="1"/>
    <row r="1325" ht="24.95" customHeight="1"/>
    <row r="1326" ht="24.95" customHeight="1"/>
    <row r="1327" ht="24.95" customHeight="1"/>
    <row r="1328" ht="24.95" customHeight="1"/>
    <row r="1329" ht="24.95" customHeight="1"/>
    <row r="1330" ht="24.95" customHeight="1"/>
    <row r="1331" ht="24.95" customHeight="1"/>
    <row r="1332" ht="24.95" customHeight="1"/>
    <row r="1333" ht="24.95" customHeight="1"/>
    <row r="1334" ht="24.95" customHeight="1"/>
    <row r="1335" ht="24.95" customHeight="1"/>
    <row r="1336" ht="24.95" customHeight="1"/>
    <row r="1337" ht="24.95" customHeight="1"/>
    <row r="1338" ht="24.95" customHeight="1"/>
    <row r="1339" ht="24.95" customHeight="1"/>
    <row r="1340" ht="24.95" customHeight="1"/>
    <row r="1341" ht="24.95" customHeight="1"/>
    <row r="1342" ht="24.95" customHeight="1"/>
    <row r="1343" ht="24.95" customHeight="1"/>
    <row r="1344" ht="24.95" customHeight="1"/>
    <row r="1345" ht="24.95" customHeight="1"/>
    <row r="1346" ht="24.95" customHeight="1"/>
    <row r="1347" ht="24.95" customHeight="1"/>
    <row r="1348" ht="24.95" customHeight="1"/>
    <row r="1349" ht="24.95" customHeight="1"/>
    <row r="1350" ht="24.95" customHeight="1"/>
    <row r="1351" ht="24.95" customHeight="1"/>
    <row r="1352" ht="24.95" customHeight="1"/>
    <row r="1353" ht="24.95" customHeight="1"/>
    <row r="1354" ht="24.95" customHeight="1"/>
    <row r="1355" ht="24.95" customHeight="1"/>
    <row r="1356" ht="24.95" customHeight="1"/>
    <row r="1357" ht="24.95" customHeight="1"/>
    <row r="1358" ht="24.95" customHeight="1"/>
    <row r="1359" ht="24.95" customHeight="1"/>
    <row r="1360" ht="24.95" customHeight="1"/>
    <row r="1361" ht="24.95" customHeight="1"/>
    <row r="1362" ht="24.95" customHeight="1"/>
    <row r="1363" ht="24.95" customHeight="1"/>
    <row r="1364" ht="24.95" customHeight="1"/>
    <row r="1365" ht="24.95" customHeight="1"/>
    <row r="1366" ht="24.95" customHeight="1"/>
    <row r="1367" ht="24.95" customHeight="1"/>
    <row r="1368" ht="24.95" customHeight="1"/>
    <row r="1369" ht="24.95" customHeight="1"/>
    <row r="1370" ht="24.95" customHeight="1"/>
    <row r="1371" ht="24.95" customHeight="1"/>
    <row r="1372" ht="24.95" customHeight="1"/>
    <row r="1373" ht="24.95" customHeight="1"/>
    <row r="1374" ht="24.95" customHeight="1"/>
    <row r="1375" ht="24.95" customHeight="1"/>
    <row r="1376" ht="24.95" customHeight="1"/>
    <row r="1377" ht="24.95" customHeight="1"/>
    <row r="1378" ht="24.95" customHeight="1"/>
    <row r="1379" ht="24.95" customHeight="1"/>
    <row r="1380" ht="24.95" customHeight="1"/>
    <row r="1381" ht="24.95" customHeight="1"/>
    <row r="1382" ht="24.95" customHeight="1"/>
    <row r="1383" ht="24.95" customHeight="1"/>
    <row r="1384" ht="24.95" customHeight="1"/>
    <row r="1385" ht="24.95" customHeight="1"/>
    <row r="1386" ht="24.95" customHeight="1"/>
    <row r="1387" ht="24.95" customHeight="1"/>
    <row r="1388" ht="24.95" customHeight="1"/>
    <row r="1389" ht="24.95" customHeight="1"/>
    <row r="1390" ht="24.95" customHeight="1"/>
    <row r="1391" ht="24.95" customHeight="1"/>
    <row r="1392" ht="24.95" customHeight="1"/>
    <row r="1393" ht="24.95" customHeight="1"/>
    <row r="1394" ht="24.95" customHeight="1"/>
    <row r="1395" ht="24.95" customHeight="1"/>
    <row r="1396" ht="24.95" customHeight="1"/>
    <row r="1397" ht="24.95" customHeight="1"/>
    <row r="1398" ht="24.95" customHeight="1"/>
    <row r="1399" ht="24.95" customHeight="1"/>
    <row r="1400" ht="24.95" customHeight="1"/>
    <row r="1401" ht="24.95" customHeight="1"/>
    <row r="1402" ht="24.95" customHeight="1"/>
    <row r="1403" ht="24.95" customHeight="1"/>
    <row r="1404" ht="24.95" customHeight="1"/>
    <row r="1405" ht="24.95" customHeight="1"/>
    <row r="1406" ht="24.95" customHeight="1"/>
    <row r="1407" ht="24.95" customHeight="1"/>
    <row r="1408" ht="24.95" customHeight="1"/>
    <row r="1409" ht="24.95" customHeight="1"/>
    <row r="1410" ht="24.95" customHeight="1"/>
    <row r="1411" ht="24.95" customHeight="1"/>
    <row r="1412" ht="24.95" customHeight="1"/>
    <row r="1413" ht="24.95" customHeight="1"/>
    <row r="1414" ht="24.95" customHeight="1"/>
    <row r="1415" ht="24.95" customHeight="1"/>
    <row r="1416" ht="24.95" customHeight="1"/>
    <row r="1417" ht="24.95" customHeight="1"/>
    <row r="1418" ht="24.95" customHeight="1"/>
    <row r="1419" ht="24.95" customHeight="1"/>
    <row r="1420" ht="24.95" customHeight="1"/>
    <row r="1421" ht="24.95" customHeight="1"/>
    <row r="1422" ht="24.95" customHeight="1"/>
    <row r="1423" ht="24.95" customHeight="1"/>
    <row r="1424" ht="24.95" customHeight="1"/>
    <row r="1425" ht="24.95" customHeight="1"/>
    <row r="1426" ht="24.95" customHeight="1"/>
    <row r="1427" ht="24.95" customHeight="1"/>
    <row r="1428" ht="24.95" customHeight="1"/>
    <row r="1429" ht="24.95" customHeight="1"/>
    <row r="1430" ht="24.95" customHeight="1"/>
    <row r="1431" ht="24.95" customHeight="1"/>
    <row r="1432" ht="24.95" customHeight="1"/>
    <row r="1433" ht="24.95" customHeight="1"/>
    <row r="1434" ht="24.95" customHeight="1"/>
    <row r="1435" ht="24.95" customHeight="1"/>
    <row r="1436" ht="24.95" customHeight="1"/>
    <row r="1437" ht="24.95" customHeight="1"/>
    <row r="1438" ht="24.95" customHeight="1"/>
    <row r="1439" ht="24.95" customHeight="1"/>
    <row r="1440" ht="24.95" customHeight="1"/>
    <row r="1441" ht="24.95" customHeight="1"/>
    <row r="1442" ht="24.95" customHeight="1"/>
    <row r="1443" ht="24.95" customHeight="1"/>
    <row r="1444" ht="24.95" customHeight="1"/>
    <row r="1445" ht="24.95" customHeight="1"/>
    <row r="1446" ht="24.95" customHeight="1"/>
    <row r="1447" ht="24.95" customHeight="1"/>
    <row r="1448" ht="24.95" customHeight="1"/>
    <row r="1449" ht="24.95" customHeight="1"/>
    <row r="1450" ht="24.95" customHeight="1"/>
    <row r="1451" ht="24.95" customHeight="1"/>
    <row r="1452" ht="24.95" customHeight="1"/>
    <row r="1453" ht="24.95" customHeight="1"/>
    <row r="1454" ht="24.95" customHeight="1"/>
    <row r="1455" ht="24.95" customHeight="1"/>
    <row r="1456" ht="24.95" customHeight="1"/>
    <row r="1457" ht="24.95" customHeight="1"/>
    <row r="1458" ht="24.95" customHeight="1"/>
    <row r="1459" ht="24.95" customHeight="1"/>
    <row r="1460" ht="24.95" customHeight="1"/>
    <row r="1461" ht="24.95" customHeight="1"/>
    <row r="1462" ht="24.95" customHeight="1"/>
    <row r="1463" ht="24.95" customHeight="1"/>
    <row r="1464" ht="24.95" customHeight="1"/>
    <row r="1465" ht="24.95" customHeight="1"/>
    <row r="1466" ht="24.95" customHeight="1"/>
    <row r="1467" ht="24.95" customHeight="1"/>
    <row r="1468" ht="24.95" customHeight="1"/>
    <row r="1469" ht="24.95" customHeight="1"/>
    <row r="1470" ht="24.95" customHeight="1"/>
    <row r="1471" ht="24.95" customHeight="1"/>
    <row r="1472" ht="24.95" customHeight="1"/>
    <row r="1473" ht="24.95" customHeight="1"/>
    <row r="1474" ht="24.95" customHeight="1"/>
    <row r="1475" ht="24.95" customHeight="1"/>
    <row r="1476" ht="24.95" customHeight="1"/>
    <row r="1477" ht="24.95" customHeight="1"/>
    <row r="1478" ht="24.95" customHeight="1"/>
    <row r="1479" ht="24.95" customHeight="1"/>
    <row r="1480" ht="24.95" customHeight="1"/>
    <row r="1481" ht="24.95" customHeight="1"/>
    <row r="1482" ht="24.95" customHeight="1"/>
    <row r="1483" ht="24.95" customHeight="1"/>
    <row r="1484" ht="24.95" customHeight="1"/>
    <row r="1485" ht="24.95" customHeight="1"/>
    <row r="1486" ht="24.95" customHeight="1"/>
    <row r="1487" ht="24.95" customHeight="1"/>
    <row r="1488" ht="24.95" customHeight="1"/>
    <row r="1489" ht="24.95" customHeight="1"/>
    <row r="1490" ht="24.95" customHeight="1"/>
    <row r="1491" ht="24.95" customHeight="1"/>
    <row r="1492" ht="24.95" customHeight="1"/>
    <row r="1493" ht="24.95" customHeight="1"/>
    <row r="1494" ht="24.95" customHeight="1"/>
    <row r="1495" ht="24.95" customHeight="1"/>
    <row r="1496" ht="24.95" customHeight="1"/>
    <row r="1497" ht="24.95" customHeight="1"/>
    <row r="1498" ht="24.95" customHeight="1"/>
    <row r="1499" ht="24.95" customHeight="1"/>
    <row r="1500" ht="24.95" customHeight="1"/>
    <row r="1501" ht="24.95" customHeight="1"/>
    <row r="1502" ht="24.95" customHeight="1"/>
    <row r="1503" ht="24.95" customHeight="1"/>
    <row r="1504" ht="24.95" customHeight="1"/>
    <row r="1505" ht="24.95" customHeight="1"/>
    <row r="1506" ht="24.95" customHeight="1"/>
    <row r="1507" ht="24.95" customHeight="1"/>
    <row r="1508" ht="24.95" customHeight="1"/>
    <row r="1509" ht="24.95" customHeight="1"/>
    <row r="1510" ht="24.95" customHeight="1"/>
    <row r="1511" ht="24.95" customHeight="1"/>
    <row r="1512" ht="24.95" customHeight="1"/>
    <row r="1513" ht="24.95" customHeight="1"/>
    <row r="1514" ht="24.95" customHeight="1"/>
    <row r="1515" ht="24.95" customHeight="1"/>
    <row r="1516" ht="24.95" customHeight="1"/>
    <row r="1517" ht="24.95" customHeight="1"/>
    <row r="1518" ht="24.95" customHeight="1"/>
    <row r="1519" ht="24.95" customHeight="1"/>
    <row r="1520" ht="24.95" customHeight="1"/>
    <row r="1521" ht="24.95" customHeight="1"/>
    <row r="1522" ht="24.95" customHeight="1"/>
    <row r="1523" ht="24.95" customHeight="1"/>
    <row r="1524" ht="24.95" customHeight="1"/>
    <row r="1525" ht="24.95" customHeight="1"/>
    <row r="1526" ht="24.95" customHeight="1"/>
    <row r="1527" ht="24.95" customHeight="1"/>
    <row r="1528" ht="24.95" customHeight="1"/>
    <row r="1529" ht="24.95" customHeight="1"/>
    <row r="1530" ht="24.95" customHeight="1"/>
    <row r="1531" ht="24.95" customHeight="1"/>
    <row r="1532" ht="24.95" customHeight="1"/>
    <row r="1533" ht="24.95" customHeight="1"/>
    <row r="1534" ht="24.95" customHeight="1"/>
    <row r="1535" ht="24.95" customHeight="1"/>
    <row r="1536" ht="24.95" customHeight="1"/>
    <row r="1537" ht="24.95" customHeight="1"/>
    <row r="1538" ht="24.95" customHeight="1"/>
    <row r="1539" ht="24.95" customHeight="1"/>
    <row r="1540" ht="24.95" customHeight="1"/>
    <row r="1541" ht="24.95" customHeight="1"/>
    <row r="1542" ht="24.95" customHeight="1"/>
    <row r="1543" ht="24.95" customHeight="1"/>
    <row r="1544" ht="24.95" customHeight="1"/>
    <row r="1545" ht="24.95" customHeight="1"/>
    <row r="1546" ht="24.95" customHeight="1"/>
    <row r="1547" ht="24.95" customHeight="1"/>
    <row r="1548" ht="24.95" customHeight="1"/>
    <row r="1549" ht="24.95" customHeight="1"/>
    <row r="1550" ht="24.95" customHeight="1"/>
    <row r="1551" ht="24.95" customHeight="1"/>
    <row r="1552" ht="24.95" customHeight="1"/>
    <row r="1553" ht="24.95" customHeight="1"/>
    <row r="1554" ht="24.95" customHeight="1"/>
    <row r="1555" ht="24.95" customHeight="1"/>
    <row r="1556" ht="24.95" customHeight="1"/>
    <row r="1557" ht="24.95" customHeight="1"/>
    <row r="1558" ht="24.95" customHeight="1"/>
    <row r="1559" ht="24.95" customHeight="1"/>
    <row r="1560" ht="24.95" customHeight="1"/>
    <row r="1561" ht="24.95" customHeight="1"/>
    <row r="1562" ht="24.95" customHeight="1"/>
    <row r="1563" ht="24.95" customHeight="1"/>
    <row r="1564" ht="24.95" customHeight="1"/>
    <row r="1565" ht="24.95" customHeight="1"/>
    <row r="1566" ht="24.95" customHeight="1"/>
    <row r="1567" ht="24.95" customHeight="1"/>
    <row r="1568" ht="24.95" customHeight="1"/>
    <row r="1569" ht="24.95" customHeight="1"/>
    <row r="1570" ht="24.95" customHeight="1"/>
    <row r="1571" ht="24.95" customHeight="1"/>
    <row r="1572" ht="24.95" customHeight="1"/>
    <row r="1573" ht="24.95" customHeight="1"/>
    <row r="1574" ht="24.95" customHeight="1"/>
    <row r="1575" ht="24.95" customHeight="1"/>
    <row r="1576" ht="24.95" customHeight="1"/>
    <row r="1577" ht="24.95" customHeight="1"/>
    <row r="1578" ht="24.95" customHeight="1"/>
    <row r="1579" ht="24.95" customHeight="1"/>
    <row r="1580" ht="24.95" customHeight="1"/>
    <row r="1581" ht="24.95" customHeight="1"/>
    <row r="1582" ht="24.95" customHeight="1"/>
    <row r="1583" ht="24.95" customHeight="1"/>
    <row r="1584" ht="24.95" customHeight="1"/>
    <row r="1585" ht="24.95" customHeight="1"/>
    <row r="1586" ht="24.95" customHeight="1"/>
    <row r="1587" ht="24.95" customHeight="1"/>
    <row r="1588" ht="24.95" customHeight="1"/>
    <row r="1589" ht="24.95" customHeight="1"/>
    <row r="1590" ht="24.95" customHeight="1"/>
    <row r="1591" ht="24.95" customHeight="1"/>
    <row r="1592" ht="24.95" customHeight="1"/>
    <row r="1593" ht="24.95" customHeight="1"/>
    <row r="1594" ht="24.95" customHeight="1"/>
    <row r="1595" ht="24.95" customHeight="1"/>
    <row r="1596" ht="24.95" customHeight="1"/>
    <row r="1597" ht="24.95" customHeight="1"/>
    <row r="1598" ht="24.95" customHeight="1"/>
    <row r="1599" ht="24.95" customHeight="1"/>
    <row r="1600" ht="24.95" customHeight="1"/>
    <row r="1601" ht="24.95" customHeight="1"/>
    <row r="1602" ht="24.95" customHeight="1"/>
    <row r="1603" ht="24.95" customHeight="1"/>
    <row r="1604" ht="24.95" customHeight="1"/>
    <row r="1605" ht="24.95" customHeight="1"/>
    <row r="1606" ht="24.95" customHeight="1"/>
    <row r="1607" ht="24.95" customHeight="1"/>
  </sheetData>
  <mergeCells count="2">
    <mergeCell ref="A1:I1"/>
    <mergeCell ref="A2:B2"/>
  </mergeCells>
  <phoneticPr fontId="33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&amp;R2026.4.1改訂（現業統一様式）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655DCE2E27B44FBC4437CA700F5463" ma:contentTypeVersion="7" ma:contentTypeDescription="新しいドキュメントを作成します。" ma:contentTypeScope="" ma:versionID="8bd3699429ad29b723611f3bf5aa62a5">
  <xsd:schema xmlns:xsd="http://www.w3.org/2001/XMLSchema" xmlns:xs="http://www.w3.org/2001/XMLSchema" xmlns:p="http://schemas.microsoft.com/office/2006/metadata/properties" xmlns:ns2="4cc7b4b5-ee88-422c-a6fe-d1b7d0951a4d" targetNamespace="http://schemas.microsoft.com/office/2006/metadata/properties" ma:root="true" ma:fieldsID="13186ddecb54471f5126c84f77d0baf9" ns2:_="">
    <xsd:import namespace="4cc7b4b5-ee88-422c-a6fe-d1b7d0951a4d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7b4b5-ee88-422c-a6fe-d1b7d0951a4d" elementFormDefault="qualified">
    <xsd:import namespace="http://schemas.microsoft.com/office/2006/documentManagement/types"/>
    <xsd:import namespace="http://schemas.microsoft.com/office/infopath/2007/PartnerControls"/>
    <xsd:element name="comment" ma:index="1" nillable="true" ma:displayName="備考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9E377F-189E-47DB-A32D-60EEDD5A59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5AD0D-D04E-430F-BA1C-2CCD30FAA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7b4b5-ee88-422c-a6fe-d1b7d0951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24</vt:i4>
      </vt:variant>
    </vt:vector>
  </HeadingPairs>
  <TitlesOfParts>
    <vt:vector size="27" baseType="lpstr">
      <vt:lpstr>見積書（鑑）</vt:lpstr>
      <vt:lpstr>入力例＿見積書（鑑）</vt:lpstr>
      <vt:lpstr>内訳記載例</vt:lpstr>
      <vt:lpstr>'見積書（鑑）'!Print_Area</vt:lpstr>
      <vt:lpstr>'入力例＿見積書（鑑）'!Print_Area</vt:lpstr>
      <vt:lpstr>'見積書（鑑）'!い</vt:lpstr>
      <vt:lpstr>'入力例＿見積書（鑑）'!い</vt:lpstr>
      <vt:lpstr>'見積書（鑑）'!ち</vt:lpstr>
      <vt:lpstr>'入力例＿見積書（鑑）'!ち</vt:lpstr>
      <vt:lpstr>'見積書（鑑）'!と</vt:lpstr>
      <vt:lpstr>'入力例＿見積書（鑑）'!と</vt:lpstr>
      <vt:lpstr>'見積書（鑑）'!に</vt:lpstr>
      <vt:lpstr>'入力例＿見積書（鑑）'!に</vt:lpstr>
      <vt:lpstr>'見積書（鑑）'!ぬ</vt:lpstr>
      <vt:lpstr>'入力例＿見積書（鑑）'!ぬ</vt:lpstr>
      <vt:lpstr>'見積書（鑑）'!は</vt:lpstr>
      <vt:lpstr>'入力例＿見積書（鑑）'!は</vt:lpstr>
      <vt:lpstr>'見積書（鑑）'!へ</vt:lpstr>
      <vt:lpstr>'入力例＿見積書（鑑）'!へ</vt:lpstr>
      <vt:lpstr>'見積書（鑑）'!ほ</vt:lpstr>
      <vt:lpstr>'入力例＿見積書（鑑）'!ほ</vt:lpstr>
      <vt:lpstr>'見積書（鑑）'!り</vt:lpstr>
      <vt:lpstr>'入力例＿見積書（鑑）'!り</vt:lpstr>
      <vt:lpstr>'見積書（鑑）'!る</vt:lpstr>
      <vt:lpstr>'入力例＿見積書（鑑）'!る</vt:lpstr>
      <vt:lpstr>'見積書（鑑）'!ろ</vt:lpstr>
      <vt:lpstr>'入力例＿見積書（鑑）'!ろ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honmagumi</dc:creator>
  <cp:keywords/>
  <dc:description/>
  <cp:lastModifiedBy>諸橋 智</cp:lastModifiedBy>
  <cp:revision/>
  <cp:lastPrinted>2026-03-03T06:48:13Z</cp:lastPrinted>
  <dcterms:created xsi:type="dcterms:W3CDTF">2013-08-20T23:31:09Z</dcterms:created>
  <dcterms:modified xsi:type="dcterms:W3CDTF">2026-03-03T06:48:22Z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0x010100A01777288997C543AD76D2A50131B6B5</vt:lpwstr>
  </property>
  <property fmtid="{D5CDD505-2E9C-101B-9397-08002B2CF9AE}" pid="3" name="_activity">
    <vt:lpwstr/>
  </property>
</Properties>
</file>